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B06FD40E-8CE6-4339-9FA7-E05FEA559006}" xr6:coauthVersionLast="47" xr6:coauthVersionMax="47" xr10:uidLastSave="{00000000-0000-0000-0000-000000000000}"/>
  <bookViews>
    <workbookView xWindow="-120" yWindow="-120" windowWidth="29040" windowHeight="15840" xr2:uid="{3DC98B22-933E-4E65-8F19-60FF8E10D708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AIFT010!$A$8:$AI$80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4" i="1" l="1"/>
  <c r="AL74" i="1" s="1"/>
  <c r="AK73" i="1"/>
  <c r="AK69" i="1"/>
  <c r="AL69" i="1" s="1"/>
  <c r="AK68" i="1"/>
  <c r="AL68" i="1" s="1"/>
  <c r="AK67" i="1"/>
  <c r="AL67" i="1" s="1"/>
  <c r="AK64" i="1"/>
  <c r="AK61" i="1"/>
  <c r="AK60" i="1"/>
  <c r="AL60" i="1" s="1"/>
  <c r="AK59" i="1"/>
  <c r="AL59" i="1" s="1"/>
  <c r="AK58" i="1"/>
  <c r="AK57" i="1"/>
  <c r="AL57" i="1" s="1"/>
  <c r="AK56" i="1"/>
  <c r="AL56" i="1" s="1"/>
  <c r="AK55" i="1"/>
  <c r="AL55" i="1" s="1"/>
  <c r="AL54" i="1"/>
  <c r="AK54" i="1"/>
  <c r="AL49" i="1"/>
  <c r="AK49" i="1"/>
  <c r="AL48" i="1"/>
  <c r="AK48" i="1"/>
  <c r="AK47" i="1"/>
  <c r="AL47" i="1" s="1"/>
  <c r="AK45" i="1"/>
  <c r="AL45" i="1" s="1"/>
  <c r="AL43" i="1"/>
  <c r="AK43" i="1"/>
  <c r="AK42" i="1"/>
  <c r="AL42" i="1" s="1"/>
  <c r="AK39" i="1"/>
  <c r="AL39" i="1" s="1"/>
  <c r="AK37" i="1"/>
  <c r="AL37" i="1" s="1"/>
  <c r="AK36" i="1"/>
  <c r="AK33" i="1"/>
  <c r="AL33" i="1" s="1"/>
  <c r="AK32" i="1"/>
  <c r="AL32" i="1" s="1"/>
  <c r="AK30" i="1"/>
  <c r="AL26" i="1"/>
  <c r="AK26" i="1"/>
  <c r="AK24" i="1"/>
  <c r="AL24" i="1" s="1"/>
  <c r="AK23" i="1"/>
  <c r="AK21" i="1"/>
  <c r="AL21" i="1" s="1"/>
  <c r="AK20" i="1"/>
  <c r="AL20" i="1" s="1"/>
  <c r="AK19" i="1"/>
  <c r="AL19" i="1" s="1"/>
  <c r="AK15" i="1"/>
  <c r="AL15" i="1"/>
  <c r="AL14" i="1"/>
  <c r="AK14" i="1"/>
  <c r="AL13" i="1"/>
  <c r="AK13" i="1"/>
  <c r="AK12" i="1"/>
  <c r="AL12" i="1" s="1"/>
  <c r="AK11" i="1"/>
  <c r="AL11" i="1" s="1"/>
  <c r="N80" i="1"/>
  <c r="M80" i="1" l="1"/>
  <c r="AK10" i="1"/>
  <c r="AL10" i="1" s="1"/>
  <c r="AK9" i="1"/>
  <c r="AL9" i="1" s="1"/>
  <c r="AK17" i="1"/>
  <c r="G80" i="1"/>
  <c r="AL17" i="1"/>
  <c r="AK25" i="1"/>
  <c r="AL25" i="1"/>
  <c r="AL30" i="1"/>
  <c r="U80" i="1"/>
  <c r="AL34" i="1"/>
  <c r="AK34" i="1"/>
  <c r="AK18" i="1"/>
  <c r="AL18" i="1"/>
  <c r="AK35" i="1"/>
  <c r="AL35" i="1"/>
  <c r="AK16" i="1"/>
  <c r="AL16" i="1" s="1"/>
  <c r="AK27" i="1"/>
  <c r="AL27" i="1" s="1"/>
  <c r="AL29" i="1"/>
  <c r="AK29" i="1"/>
  <c r="AK28" i="1"/>
  <c r="AL28" i="1" s="1"/>
  <c r="L80" i="1"/>
  <c r="AK53" i="1"/>
  <c r="AL53" i="1" s="1"/>
  <c r="AL22" i="1"/>
  <c r="AK38" i="1"/>
  <c r="AL38" i="1" s="1"/>
  <c r="AK41" i="1"/>
  <c r="AL41" i="1" s="1"/>
  <c r="AK44" i="1"/>
  <c r="AL44" i="1" s="1"/>
  <c r="AK50" i="1"/>
  <c r="AL50" i="1" s="1"/>
  <c r="AK51" i="1"/>
  <c r="AL51" i="1" s="1"/>
  <c r="AK65" i="1"/>
  <c r="AL65" i="1" s="1"/>
  <c r="AK22" i="1"/>
  <c r="AL23" i="1"/>
  <c r="AK31" i="1"/>
  <c r="AL31" i="1"/>
  <c r="AK62" i="1"/>
  <c r="AL62" i="1" s="1"/>
  <c r="AL64" i="1"/>
  <c r="AK40" i="1"/>
  <c r="AL40" i="1" s="1"/>
  <c r="AK66" i="1"/>
  <c r="AL66" i="1"/>
  <c r="AK52" i="1"/>
  <c r="AL52" i="1"/>
  <c r="AK46" i="1"/>
  <c r="AL46" i="1" s="1"/>
  <c r="AL36" i="1"/>
  <c r="AK70" i="1"/>
  <c r="AL70" i="1" s="1"/>
  <c r="AL61" i="1"/>
  <c r="AL73" i="1"/>
  <c r="AL58" i="1"/>
  <c r="AK72" i="1"/>
  <c r="AL72" i="1"/>
  <c r="AK75" i="1"/>
  <c r="AL75" i="1" s="1"/>
  <c r="AL76" i="1"/>
  <c r="AK76" i="1"/>
  <c r="AK77" i="1"/>
  <c r="AL77" i="1" s="1"/>
  <c r="AL63" i="1"/>
  <c r="AL71" i="1"/>
  <c r="AK78" i="1"/>
  <c r="AL78" i="1" s="1"/>
  <c r="AL79" i="1"/>
  <c r="AK63" i="1"/>
  <c r="AK71" i="1"/>
  <c r="AK79" i="1"/>
  <c r="J80" i="1" l="1"/>
  <c r="K80" i="1"/>
  <c r="H80" i="1"/>
  <c r="R80" i="1"/>
  <c r="S80" i="1"/>
  <c r="Q80" i="1" l="1"/>
  <c r="AG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50C2ADC-D670-4B51-9BA8-5771F369868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2BA5CA9-AACA-4ACC-A9E0-A5508692D52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<sst xmlns="http://schemas.openxmlformats.org/spreadsheetml/2006/main" count="512" uniqueCount="189">
  <si>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</si>
  <si>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</si>
  <si>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</si>
  <si>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</si>
  <si>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</si>
  <si>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</si>
  <si>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</si>
  <si>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</si>
  <si>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</si>
  <si>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</si>
  <si>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</si>
  <si>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</si>
  <si>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</si>
  <si>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</si>
  <si>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</si>
  <si>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</si>
  <si>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</si>
  <si>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</si>
  <si>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</si>
  <si>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</si>
  <si>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</si>
  <si>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</si>
  <si>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</si>
  <si>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</si>
  <si>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</si>
  <si>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</si>
  <si>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</si>
  <si>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</si>
  <si>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</si>
  <si>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</si>
  <si>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</si>
  <si>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</si>
  <si>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</si>
  <si>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</si>
  <si>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</si>
  <si>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</si>
  <si>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</si>
  <si>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</si>
  <si>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</si>
  <si>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</si>
  <si>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</si>
  <si>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</si>
  <si>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</si>
  <si>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</si>
  <si>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</si>
  <si>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SVB</t>
  </si>
  <si>
    <t>368</t>
  </si>
  <si>
    <t>SVB368</t>
  </si>
  <si>
    <t/>
  </si>
  <si>
    <t>GL-68492316422</t>
  </si>
  <si>
    <t>554</t>
  </si>
  <si>
    <t>576</t>
  </si>
  <si>
    <t>SVB576</t>
  </si>
  <si>
    <t>GL-689251639399</t>
  </si>
  <si>
    <t xml:space="preserve"> </t>
  </si>
  <si>
    <t>588</t>
  </si>
  <si>
    <t>SVB588</t>
  </si>
  <si>
    <t>GL-689251639400</t>
  </si>
  <si>
    <t>647</t>
  </si>
  <si>
    <t>SVB647</t>
  </si>
  <si>
    <t>GL-689251639401</t>
  </si>
  <si>
    <t>896</t>
  </si>
  <si>
    <t>SVB896</t>
  </si>
  <si>
    <t>GL-689251639402</t>
  </si>
  <si>
    <t>913</t>
  </si>
  <si>
    <t>SVB913</t>
  </si>
  <si>
    <t>GL-689251639390</t>
  </si>
  <si>
    <t>921</t>
  </si>
  <si>
    <t>SVB921</t>
  </si>
  <si>
    <t>GL-689251639403</t>
  </si>
  <si>
    <t>922</t>
  </si>
  <si>
    <t>930</t>
  </si>
  <si>
    <t>SVB930</t>
  </si>
  <si>
    <t>GL-689251639404</t>
  </si>
  <si>
    <t>973</t>
  </si>
  <si>
    <t>SVB973</t>
  </si>
  <si>
    <t>GL-689251639405</t>
  </si>
  <si>
    <t>971</t>
  </si>
  <si>
    <t>SVB971</t>
  </si>
  <si>
    <t>GL-6892516310177</t>
  </si>
  <si>
    <t>975</t>
  </si>
  <si>
    <t>SVB975</t>
  </si>
  <si>
    <t>GL-689251639406</t>
  </si>
  <si>
    <t>993</t>
  </si>
  <si>
    <t>1028</t>
  </si>
  <si>
    <t>SVB1028</t>
  </si>
  <si>
    <t>GL-689251639408</t>
  </si>
  <si>
    <t>1016</t>
  </si>
  <si>
    <t>SVB1016</t>
  </si>
  <si>
    <t>GL-689251639407</t>
  </si>
  <si>
    <t>1017</t>
  </si>
  <si>
    <t>SVB1017</t>
  </si>
  <si>
    <t>GL-689251639424</t>
  </si>
  <si>
    <t>1009</t>
  </si>
  <si>
    <t>SVB1009</t>
  </si>
  <si>
    <t>1052</t>
  </si>
  <si>
    <t>SVB1052</t>
  </si>
  <si>
    <t>GL-689251639409</t>
  </si>
  <si>
    <t>FESB</t>
  </si>
  <si>
    <t>18</t>
  </si>
  <si>
    <t>FESB18</t>
  </si>
  <si>
    <t>GL-689251639500</t>
  </si>
  <si>
    <t>28</t>
  </si>
  <si>
    <t>30</t>
  </si>
  <si>
    <t>FESB30</t>
  </si>
  <si>
    <t>GL-689251639501</t>
  </si>
  <si>
    <t>31</t>
  </si>
  <si>
    <t>32</t>
  </si>
  <si>
    <t>FESB32</t>
  </si>
  <si>
    <t>GL-689251639504</t>
  </si>
  <si>
    <t>33</t>
  </si>
  <si>
    <t>46</t>
  </si>
  <si>
    <t>FESB46</t>
  </si>
  <si>
    <t>GL-689251639505</t>
  </si>
  <si>
    <t>47</t>
  </si>
  <si>
    <t>48</t>
  </si>
  <si>
    <t>FESB48</t>
  </si>
  <si>
    <t>GL-689251639502</t>
  </si>
  <si>
    <t>92</t>
  </si>
  <si>
    <t>FESB92</t>
  </si>
  <si>
    <t>GL-689251639503</t>
  </si>
  <si>
    <t>96</t>
  </si>
  <si>
    <t>149</t>
  </si>
  <si>
    <t>152</t>
  </si>
  <si>
    <t>159</t>
  </si>
  <si>
    <t>223</t>
  </si>
  <si>
    <t>224</t>
  </si>
  <si>
    <t>FESB224</t>
  </si>
  <si>
    <t>GL-6892516310090</t>
  </si>
  <si>
    <t>229</t>
  </si>
  <si>
    <t>FESB229</t>
  </si>
  <si>
    <t>GL-6892516310091</t>
  </si>
  <si>
    <t>252</t>
  </si>
  <si>
    <t>318</t>
  </si>
  <si>
    <t>322</t>
  </si>
  <si>
    <t>340</t>
  </si>
  <si>
    <t>374</t>
  </si>
  <si>
    <t>379</t>
  </si>
  <si>
    <t>FESB379</t>
  </si>
  <si>
    <t xml:space="preserve">FESB </t>
  </si>
  <si>
    <t>404</t>
  </si>
  <si>
    <t>447</t>
  </si>
  <si>
    <t>FESB447</t>
  </si>
  <si>
    <t>GL-689251639930</t>
  </si>
  <si>
    <t>480</t>
  </si>
  <si>
    <t>FESB480</t>
  </si>
  <si>
    <t>GL-6892516310037</t>
  </si>
  <si>
    <t>482</t>
  </si>
  <si>
    <t>FESB482</t>
  </si>
  <si>
    <t>513</t>
  </si>
  <si>
    <t>FESB513</t>
  </si>
  <si>
    <t>547</t>
  </si>
  <si>
    <t>FESB547</t>
  </si>
  <si>
    <t>577</t>
  </si>
  <si>
    <t>FESB577</t>
  </si>
  <si>
    <t>GL-6892516310036</t>
  </si>
  <si>
    <t>592</t>
  </si>
  <si>
    <t>FESB592</t>
  </si>
  <si>
    <t>591</t>
  </si>
  <si>
    <t>FESB591</t>
  </si>
  <si>
    <t>648</t>
  </si>
  <si>
    <t>650</t>
  </si>
  <si>
    <t>FESB650</t>
  </si>
  <si>
    <t>GL-6892516310162</t>
  </si>
  <si>
    <t>639</t>
  </si>
  <si>
    <t>664</t>
  </si>
  <si>
    <t>673</t>
  </si>
  <si>
    <t>689</t>
  </si>
  <si>
    <t>FESB689</t>
  </si>
  <si>
    <t>SVD</t>
  </si>
  <si>
    <t>3742</t>
  </si>
  <si>
    <t>3909</t>
  </si>
  <si>
    <t>SVD3909</t>
  </si>
  <si>
    <t>4172</t>
  </si>
  <si>
    <t>4110</t>
  </si>
  <si>
    <t>4109</t>
  </si>
  <si>
    <t>4171</t>
  </si>
  <si>
    <t>FESD</t>
  </si>
  <si>
    <t>36</t>
  </si>
  <si>
    <t>37</t>
  </si>
  <si>
    <t>FESD37</t>
  </si>
  <si>
    <t>GL-15765432623103</t>
  </si>
  <si>
    <t>60</t>
  </si>
  <si>
    <t>184</t>
  </si>
  <si>
    <t>185</t>
  </si>
  <si>
    <t>366</t>
  </si>
  <si>
    <t>373</t>
  </si>
  <si>
    <t>COOSALUD EPS S.A.</t>
  </si>
  <si>
    <t>SALUD VITAL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</si>
</sst>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C0F1DEA5-032D-4B0F-B667-9C96F440BE52}"/>
    <cellStyle name="Normal" xfId="0" builtinId="0"/>
    <cellStyle name="Normal 2 2" xfId="2" xr:uid="{74A40DBC-40E9-4FC5-9C9F-4793481F7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Salud%20Vital%20Oct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43496</v>
          </cell>
          <cell r="O2" t="str">
            <v>SVB368</v>
          </cell>
          <cell r="P2">
            <v>43651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43627</v>
          </cell>
          <cell r="O3" t="str">
            <v>SVB554</v>
          </cell>
          <cell r="P3">
            <v>43627</v>
          </cell>
        </row>
        <row r="4">
          <cell r="J4" t="str">
            <v>SVB554</v>
          </cell>
          <cell r="K4">
            <v>43627</v>
          </cell>
          <cell r="L4">
            <v>5600</v>
          </cell>
          <cell r="N4">
            <v>43646</v>
          </cell>
          <cell r="O4" t="str">
            <v>SVB576</v>
          </cell>
          <cell r="P4">
            <v>44112</v>
          </cell>
        </row>
        <row r="5">
          <cell r="J5" t="str">
            <v>SVB993</v>
          </cell>
          <cell r="K5">
            <v>43951</v>
          </cell>
          <cell r="L5">
            <v>2299300</v>
          </cell>
          <cell r="N5">
            <v>43655</v>
          </cell>
          <cell r="O5" t="str">
            <v>SVB588</v>
          </cell>
          <cell r="P5">
            <v>44112</v>
          </cell>
        </row>
        <row r="6">
          <cell r="J6" t="str">
            <v>FESB322</v>
          </cell>
          <cell r="K6">
            <v>44258</v>
          </cell>
          <cell r="L6">
            <v>174817510</v>
          </cell>
          <cell r="N6">
            <v>43706</v>
          </cell>
          <cell r="O6" t="str">
            <v>SVB647</v>
          </cell>
          <cell r="P6">
            <v>44112</v>
          </cell>
        </row>
        <row r="7">
          <cell r="J7" t="str">
            <v>FESB340</v>
          </cell>
          <cell r="K7">
            <v>44279</v>
          </cell>
          <cell r="L7">
            <v>56994590</v>
          </cell>
          <cell r="N7">
            <v>43890</v>
          </cell>
          <cell r="O7" t="str">
            <v>SVB896</v>
          </cell>
          <cell r="P7">
            <v>44112</v>
          </cell>
        </row>
        <row r="8">
          <cell r="J8" t="str">
            <v>FESB374</v>
          </cell>
          <cell r="K8">
            <v>44301</v>
          </cell>
          <cell r="L8">
            <v>10347395</v>
          </cell>
          <cell r="N8">
            <v>43909</v>
          </cell>
          <cell r="O8" t="str">
            <v>SVB913</v>
          </cell>
          <cell r="P8">
            <v>44112</v>
          </cell>
        </row>
        <row r="9">
          <cell r="J9" t="str">
            <v>Total general</v>
          </cell>
          <cell r="L9">
            <v>244464395</v>
          </cell>
          <cell r="N9">
            <v>43911</v>
          </cell>
          <cell r="O9" t="str">
            <v>SVB921</v>
          </cell>
          <cell r="P9">
            <v>44112</v>
          </cell>
        </row>
        <row r="10">
          <cell r="N10">
            <v>43911</v>
          </cell>
          <cell r="O10" t="str">
            <v>SVB922</v>
          </cell>
          <cell r="P10">
            <v>43911</v>
          </cell>
        </row>
        <row r="11">
          <cell r="N11">
            <v>43917</v>
          </cell>
          <cell r="O11" t="str">
            <v>SVB930</v>
          </cell>
          <cell r="P11">
            <v>44112</v>
          </cell>
        </row>
        <row r="12">
          <cell r="N12">
            <v>43945</v>
          </cell>
          <cell r="O12" t="str">
            <v>SVB973</v>
          </cell>
          <cell r="P12">
            <v>44112</v>
          </cell>
        </row>
        <row r="13">
          <cell r="N13">
            <v>43944</v>
          </cell>
          <cell r="O13" t="str">
            <v>SVB971</v>
          </cell>
          <cell r="P13">
            <v>43944</v>
          </cell>
        </row>
        <row r="14">
          <cell r="N14">
            <v>43945</v>
          </cell>
          <cell r="O14" t="str">
            <v>SVB975</v>
          </cell>
          <cell r="P14">
            <v>44112</v>
          </cell>
        </row>
        <row r="15">
          <cell r="N15">
            <v>43951</v>
          </cell>
          <cell r="O15" t="str">
            <v>SVB993</v>
          </cell>
          <cell r="P15">
            <v>43951</v>
          </cell>
        </row>
        <row r="16">
          <cell r="N16">
            <v>43982</v>
          </cell>
          <cell r="O16" t="str">
            <v>SVB1028</v>
          </cell>
          <cell r="P16">
            <v>44112</v>
          </cell>
        </row>
        <row r="17">
          <cell r="N17">
            <v>43982</v>
          </cell>
          <cell r="O17" t="str">
            <v>SVB1016</v>
          </cell>
          <cell r="P17">
            <v>44112</v>
          </cell>
        </row>
        <row r="18">
          <cell r="N18">
            <v>43982</v>
          </cell>
          <cell r="O18" t="str">
            <v>SVB1017</v>
          </cell>
          <cell r="P18">
            <v>44112</v>
          </cell>
        </row>
        <row r="19">
          <cell r="N19">
            <v>43982</v>
          </cell>
          <cell r="O19" t="str">
            <v>SVB1009</v>
          </cell>
          <cell r="P19">
            <v>44175</v>
          </cell>
        </row>
        <row r="20">
          <cell r="N20">
            <v>44012</v>
          </cell>
          <cell r="O20" t="str">
            <v>SVB1052</v>
          </cell>
          <cell r="P20">
            <v>44112</v>
          </cell>
        </row>
        <row r="21">
          <cell r="N21">
            <v>44073</v>
          </cell>
          <cell r="O21" t="str">
            <v>FESB18</v>
          </cell>
          <cell r="P21">
            <v>44175</v>
          </cell>
        </row>
        <row r="22">
          <cell r="N22">
            <v>44074</v>
          </cell>
          <cell r="O22" t="str">
            <v>FESB28</v>
          </cell>
          <cell r="P22">
            <v>44074</v>
          </cell>
        </row>
        <row r="23">
          <cell r="N23">
            <v>44074</v>
          </cell>
          <cell r="O23" t="str">
            <v>FESB30</v>
          </cell>
          <cell r="P23">
            <v>44175</v>
          </cell>
        </row>
        <row r="24">
          <cell r="N24">
            <v>44074</v>
          </cell>
          <cell r="O24" t="str">
            <v>FESB31</v>
          </cell>
          <cell r="P24">
            <v>44074</v>
          </cell>
        </row>
        <row r="25">
          <cell r="N25">
            <v>44074</v>
          </cell>
          <cell r="O25" t="str">
            <v>FESB32</v>
          </cell>
          <cell r="P25">
            <v>44175</v>
          </cell>
        </row>
        <row r="26">
          <cell r="N26">
            <v>44074</v>
          </cell>
          <cell r="O26" t="str">
            <v>FESB33</v>
          </cell>
          <cell r="P26">
            <v>44074</v>
          </cell>
        </row>
        <row r="27">
          <cell r="N27">
            <v>44081</v>
          </cell>
          <cell r="O27" t="str">
            <v>FESB46</v>
          </cell>
          <cell r="P27">
            <v>44175</v>
          </cell>
        </row>
        <row r="28">
          <cell r="N28">
            <v>44081</v>
          </cell>
          <cell r="O28" t="str">
            <v>FESB47</v>
          </cell>
          <cell r="P28">
            <v>44081</v>
          </cell>
        </row>
        <row r="29">
          <cell r="N29">
            <v>44081</v>
          </cell>
          <cell r="O29" t="str">
            <v>FESB48</v>
          </cell>
          <cell r="P29">
            <v>44175</v>
          </cell>
        </row>
        <row r="30">
          <cell r="N30">
            <v>44103</v>
          </cell>
          <cell r="O30" t="str">
            <v>FESB92</v>
          </cell>
          <cell r="P30">
            <v>44175</v>
          </cell>
        </row>
        <row r="31">
          <cell r="N31">
            <v>44104</v>
          </cell>
          <cell r="O31" t="str">
            <v>FESB96</v>
          </cell>
          <cell r="P31">
            <v>44419</v>
          </cell>
        </row>
        <row r="32">
          <cell r="N32">
            <v>44139</v>
          </cell>
          <cell r="O32" t="str">
            <v>FESB149</v>
          </cell>
          <cell r="P32">
            <v>44139</v>
          </cell>
        </row>
        <row r="33">
          <cell r="N33">
            <v>44141</v>
          </cell>
          <cell r="O33" t="str">
            <v>FESB152</v>
          </cell>
          <cell r="P33">
            <v>44141</v>
          </cell>
        </row>
        <row r="34">
          <cell r="N34">
            <v>44154</v>
          </cell>
          <cell r="O34" t="str">
            <v>FESB159</v>
          </cell>
          <cell r="P34">
            <v>44154</v>
          </cell>
        </row>
        <row r="35">
          <cell r="N35">
            <v>44195</v>
          </cell>
          <cell r="O35" t="str">
            <v>FESB223</v>
          </cell>
          <cell r="P35">
            <v>44195</v>
          </cell>
        </row>
        <row r="36">
          <cell r="N36">
            <v>44195</v>
          </cell>
          <cell r="O36" t="str">
            <v>FESB224</v>
          </cell>
          <cell r="P36">
            <v>44419</v>
          </cell>
        </row>
        <row r="37">
          <cell r="N37">
            <v>44196</v>
          </cell>
          <cell r="O37" t="str">
            <v>FESB229</v>
          </cell>
          <cell r="P37">
            <v>44419</v>
          </cell>
        </row>
        <row r="38">
          <cell r="N38">
            <v>44214</v>
          </cell>
          <cell r="O38" t="str">
            <v>FESB252</v>
          </cell>
          <cell r="P38">
            <v>44214</v>
          </cell>
        </row>
        <row r="39">
          <cell r="N39">
            <v>44255</v>
          </cell>
          <cell r="O39" t="str">
            <v>FESB318</v>
          </cell>
          <cell r="P39">
            <v>44358</v>
          </cell>
        </row>
        <row r="40">
          <cell r="N40">
            <v>44258</v>
          </cell>
          <cell r="O40" t="str">
            <v>FESB322</v>
          </cell>
          <cell r="P40">
            <v>44258</v>
          </cell>
        </row>
        <row r="41">
          <cell r="N41">
            <v>44279</v>
          </cell>
          <cell r="O41" t="str">
            <v>FESB340</v>
          </cell>
          <cell r="P41">
            <v>44279</v>
          </cell>
        </row>
        <row r="42">
          <cell r="N42">
            <v>44301</v>
          </cell>
          <cell r="O42" t="str">
            <v>FESB374</v>
          </cell>
          <cell r="P42">
            <v>44301</v>
          </cell>
        </row>
        <row r="43">
          <cell r="N43">
            <v>44302</v>
          </cell>
          <cell r="O43" t="str">
            <v>FESB379</v>
          </cell>
          <cell r="P43">
            <v>44386</v>
          </cell>
        </row>
        <row r="44">
          <cell r="N44">
            <v>44320</v>
          </cell>
          <cell r="O44" t="str">
            <v xml:space="preserve">FESB404 </v>
          </cell>
          <cell r="P44">
            <v>44320</v>
          </cell>
        </row>
        <row r="45">
          <cell r="N45">
            <v>44356</v>
          </cell>
          <cell r="O45" t="str">
            <v>FESB447</v>
          </cell>
          <cell r="P45">
            <v>44358</v>
          </cell>
        </row>
        <row r="46">
          <cell r="N46">
            <v>44371</v>
          </cell>
          <cell r="O46" t="str">
            <v>FESB480</v>
          </cell>
          <cell r="P46">
            <v>44410</v>
          </cell>
        </row>
        <row r="47">
          <cell r="N47">
            <v>44372</v>
          </cell>
          <cell r="O47" t="str">
            <v>FESB482</v>
          </cell>
          <cell r="P47">
            <v>44386</v>
          </cell>
        </row>
        <row r="48">
          <cell r="N48">
            <v>44377</v>
          </cell>
          <cell r="O48" t="str">
            <v>FESB513</v>
          </cell>
          <cell r="P48">
            <v>44410</v>
          </cell>
        </row>
        <row r="49">
          <cell r="N49">
            <v>44404</v>
          </cell>
          <cell r="O49" t="str">
            <v>FESB547</v>
          </cell>
          <cell r="P49">
            <v>44417</v>
          </cell>
        </row>
        <row r="50">
          <cell r="N50">
            <v>44408</v>
          </cell>
          <cell r="O50" t="str">
            <v>FESB577</v>
          </cell>
          <cell r="P50">
            <v>44414</v>
          </cell>
        </row>
        <row r="51">
          <cell r="N51">
            <v>44414</v>
          </cell>
          <cell r="O51" t="str">
            <v>FESB592</v>
          </cell>
          <cell r="P51">
            <v>44414</v>
          </cell>
        </row>
        <row r="52">
          <cell r="N52">
            <v>44414</v>
          </cell>
          <cell r="O52" t="str">
            <v>FESB591</v>
          </cell>
          <cell r="P52">
            <v>44414</v>
          </cell>
        </row>
        <row r="53">
          <cell r="N53">
            <v>44439</v>
          </cell>
          <cell r="O53" t="str">
            <v>FESB648</v>
          </cell>
          <cell r="P53">
            <v>44446</v>
          </cell>
        </row>
        <row r="54">
          <cell r="N54">
            <v>44439</v>
          </cell>
          <cell r="O54" t="str">
            <v>FESB650</v>
          </cell>
          <cell r="P54">
            <v>44446</v>
          </cell>
        </row>
        <row r="55">
          <cell r="N55">
            <v>44439</v>
          </cell>
          <cell r="O55" t="str">
            <v>FESB639</v>
          </cell>
          <cell r="P55">
            <v>44447</v>
          </cell>
        </row>
        <row r="56">
          <cell r="N56">
            <v>44454</v>
          </cell>
          <cell r="O56" t="str">
            <v>FESB664</v>
          </cell>
          <cell r="P56">
            <v>44474</v>
          </cell>
        </row>
        <row r="57">
          <cell r="N57">
            <v>44466</v>
          </cell>
          <cell r="O57" t="str">
            <v>FESB673</v>
          </cell>
          <cell r="P57">
            <v>44476</v>
          </cell>
        </row>
        <row r="58">
          <cell r="N58">
            <v>44469</v>
          </cell>
          <cell r="O58" t="str">
            <v>FESB689</v>
          </cell>
          <cell r="P58">
            <v>44476</v>
          </cell>
        </row>
        <row r="59">
          <cell r="N59">
            <v>43665</v>
          </cell>
          <cell r="O59" t="str">
            <v>SVD3742</v>
          </cell>
          <cell r="P59">
            <v>43665</v>
          </cell>
        </row>
        <row r="60">
          <cell r="N60">
            <v>43777</v>
          </cell>
          <cell r="O60" t="str">
            <v>SVD3909</v>
          </cell>
          <cell r="P60">
            <v>43777</v>
          </cell>
        </row>
        <row r="61">
          <cell r="N61">
            <v>44012</v>
          </cell>
          <cell r="O61" t="str">
            <v>SVD4172</v>
          </cell>
          <cell r="P61">
            <v>44012</v>
          </cell>
        </row>
        <row r="62">
          <cell r="N62">
            <v>43951</v>
          </cell>
          <cell r="O62" t="str">
            <v>SVD4110</v>
          </cell>
          <cell r="P62">
            <v>43951</v>
          </cell>
        </row>
        <row r="63">
          <cell r="N63">
            <v>43951</v>
          </cell>
          <cell r="O63" t="str">
            <v>SVD4109</v>
          </cell>
          <cell r="P63">
            <v>43951</v>
          </cell>
        </row>
        <row r="64">
          <cell r="N64">
            <v>44012</v>
          </cell>
          <cell r="O64" t="str">
            <v>SVD4171</v>
          </cell>
          <cell r="P64">
            <v>44012</v>
          </cell>
        </row>
        <row r="65">
          <cell r="N65">
            <v>44074</v>
          </cell>
          <cell r="O65" t="str">
            <v>FESD36</v>
          </cell>
          <cell r="P65">
            <v>44074</v>
          </cell>
        </row>
        <row r="66">
          <cell r="N66">
            <v>44074</v>
          </cell>
          <cell r="O66" t="str">
            <v>FESD37</v>
          </cell>
          <cell r="P66">
            <v>44074</v>
          </cell>
        </row>
        <row r="67">
          <cell r="N67">
            <v>44092</v>
          </cell>
          <cell r="O67" t="str">
            <v>FESD60</v>
          </cell>
          <cell r="P67">
            <v>44092</v>
          </cell>
        </row>
        <row r="68">
          <cell r="N68">
            <v>44175</v>
          </cell>
          <cell r="O68" t="str">
            <v>FESD184</v>
          </cell>
          <cell r="P68">
            <v>44175</v>
          </cell>
        </row>
        <row r="69">
          <cell r="N69">
            <v>44175</v>
          </cell>
          <cell r="O69" t="str">
            <v>FESD185</v>
          </cell>
          <cell r="P69">
            <v>44175</v>
          </cell>
        </row>
        <row r="70">
          <cell r="N70">
            <v>44293</v>
          </cell>
          <cell r="O70" t="str">
            <v>FESD366</v>
          </cell>
          <cell r="P70">
            <v>44448</v>
          </cell>
        </row>
        <row r="71">
          <cell r="N71">
            <v>44302</v>
          </cell>
          <cell r="O71" t="str">
            <v>FESD373</v>
          </cell>
          <cell r="P71">
            <v>44448</v>
          </cell>
        </row>
        <row r="72">
          <cell r="N72">
            <v>44302</v>
          </cell>
          <cell r="O72" t="str">
            <v>FESD374</v>
          </cell>
          <cell r="P72">
            <v>44480</v>
          </cell>
        </row>
        <row r="73">
          <cell r="P73" t="str">
            <v/>
          </cell>
        </row>
        <row r="74">
          <cell r="P74" t="str">
            <v/>
          </cell>
        </row>
        <row r="75">
          <cell r="P75" t="str">
            <v/>
          </cell>
        </row>
        <row r="76">
          <cell r="P76" t="str">
            <v/>
          </cell>
        </row>
        <row r="77">
          <cell r="P77" t="str">
            <v/>
          </cell>
        </row>
        <row r="78">
          <cell r="P78" t="str">
            <v/>
          </cell>
        </row>
        <row r="79">
          <cell r="P79" t="str">
            <v/>
          </cell>
        </row>
        <row r="80">
          <cell r="P80" t="str">
            <v/>
          </cell>
        </row>
        <row r="81">
          <cell r="P81" t="str">
            <v/>
          </cell>
        </row>
        <row r="82">
          <cell r="P82" t="str">
            <v/>
          </cell>
        </row>
        <row r="83">
          <cell r="P83" t="str">
            <v/>
          </cell>
        </row>
        <row r="84">
          <cell r="P84" t="str">
            <v/>
          </cell>
        </row>
        <row r="85">
          <cell r="P85" t="str">
            <v/>
          </cell>
        </row>
        <row r="86">
          <cell r="P86" t="str">
            <v/>
          </cell>
        </row>
        <row r="87">
          <cell r="P87" t="str">
            <v/>
          </cell>
        </row>
        <row r="88">
          <cell r="P88" t="str">
            <v/>
          </cell>
        </row>
        <row r="89">
          <cell r="P89" t="str">
            <v/>
          </cell>
        </row>
        <row r="90">
          <cell r="P90" t="str">
            <v/>
          </cell>
        </row>
        <row r="91">
          <cell r="P91" t="str">
            <v/>
          </cell>
        </row>
        <row r="92">
          <cell r="P92" t="str">
            <v/>
          </cell>
        </row>
        <row r="93">
          <cell r="P93" t="str">
            <v/>
          </cell>
        </row>
        <row r="94">
          <cell r="P94" t="str">
            <v/>
          </cell>
        </row>
        <row r="95">
          <cell r="P95" t="str">
            <v/>
          </cell>
        </row>
        <row r="96">
          <cell r="P96" t="str">
            <v/>
          </cell>
        </row>
        <row r="97">
          <cell r="P97" t="str">
            <v/>
          </cell>
        </row>
        <row r="98">
          <cell r="P98" t="str">
            <v/>
          </cell>
        </row>
        <row r="99">
          <cell r="P99" t="str">
            <v/>
          </cell>
        </row>
        <row r="100">
          <cell r="P100" t="str">
            <v/>
          </cell>
        </row>
        <row r="101">
          <cell r="P101" t="str">
            <v/>
          </cell>
        </row>
        <row r="102">
          <cell r="P102" t="str">
            <v/>
          </cell>
        </row>
        <row r="103">
          <cell r="P103" t="str">
            <v/>
          </cell>
        </row>
        <row r="104">
          <cell r="P104" t="str">
            <v/>
          </cell>
        </row>
        <row r="105">
          <cell r="P105" t="str">
            <v/>
          </cell>
        </row>
        <row r="106">
          <cell r="P106" t="str">
            <v/>
          </cell>
        </row>
        <row r="107">
          <cell r="P107" t="str">
            <v/>
          </cell>
        </row>
        <row r="108">
          <cell r="P108" t="str">
            <v/>
          </cell>
        </row>
        <row r="109">
          <cell r="P109" t="str">
            <v/>
          </cell>
        </row>
        <row r="110">
          <cell r="P110" t="str">
            <v/>
          </cell>
        </row>
        <row r="111">
          <cell r="P111" t="str">
            <v/>
          </cell>
        </row>
        <row r="112">
          <cell r="P112" t="str">
            <v/>
          </cell>
        </row>
        <row r="113">
          <cell r="P113" t="str">
            <v/>
          </cell>
        </row>
        <row r="114">
          <cell r="P114" t="str">
            <v/>
          </cell>
        </row>
        <row r="115">
          <cell r="P115" t="str">
            <v/>
          </cell>
        </row>
        <row r="116">
          <cell r="P116" t="str">
            <v/>
          </cell>
        </row>
        <row r="117">
          <cell r="P117" t="str">
            <v/>
          </cell>
        </row>
        <row r="118">
          <cell r="P118" t="str">
            <v/>
          </cell>
        </row>
        <row r="119">
          <cell r="P119" t="str">
            <v/>
          </cell>
        </row>
        <row r="120">
          <cell r="P120" t="str">
            <v/>
          </cell>
        </row>
        <row r="121">
          <cell r="P121" t="str">
            <v/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P128" t="str">
            <v/>
          </cell>
        </row>
        <row r="129">
          <cell r="P129" t="str">
            <v/>
          </cell>
        </row>
        <row r="130"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P133" t="str">
            <v/>
          </cell>
        </row>
        <row r="134">
          <cell r="P134" t="str">
            <v/>
          </cell>
        </row>
        <row r="135">
          <cell r="P135" t="str">
            <v/>
          </cell>
        </row>
        <row r="136">
          <cell r="P136" t="str">
            <v/>
          </cell>
        </row>
        <row r="137">
          <cell r="P137" t="str">
            <v/>
          </cell>
        </row>
        <row r="138">
          <cell r="P138" t="str">
            <v/>
          </cell>
        </row>
        <row r="139">
          <cell r="P139" t="str">
            <v/>
          </cell>
        </row>
        <row r="140">
          <cell r="P140" t="str">
            <v/>
          </cell>
        </row>
        <row r="141">
          <cell r="P141" t="str">
            <v/>
          </cell>
        </row>
        <row r="142">
          <cell r="P142" t="str">
            <v/>
          </cell>
        </row>
        <row r="143">
          <cell r="P143" t="str">
            <v/>
          </cell>
        </row>
        <row r="144">
          <cell r="P144" t="str">
            <v/>
          </cell>
        </row>
        <row r="145">
          <cell r="P145" t="str">
            <v/>
          </cell>
        </row>
        <row r="146">
          <cell r="P146" t="str">
            <v/>
          </cell>
        </row>
        <row r="147">
          <cell r="P147" t="str">
            <v/>
          </cell>
        </row>
        <row r="148">
          <cell r="P148" t="str">
            <v/>
          </cell>
        </row>
        <row r="149">
          <cell r="P149" t="str">
            <v/>
          </cell>
        </row>
        <row r="150">
          <cell r="P150" t="str">
            <v/>
          </cell>
        </row>
        <row r="151">
          <cell r="P151" t="str">
            <v/>
          </cell>
        </row>
        <row r="152">
          <cell r="P152" t="str">
            <v/>
          </cell>
        </row>
        <row r="153">
          <cell r="P153" t="str">
            <v/>
          </cell>
        </row>
        <row r="154">
          <cell r="P154" t="str">
            <v/>
          </cell>
        </row>
        <row r="155">
          <cell r="P155" t="str">
            <v/>
          </cell>
        </row>
        <row r="156">
          <cell r="P156" t="str">
            <v/>
          </cell>
        </row>
        <row r="157">
          <cell r="P157" t="str">
            <v/>
          </cell>
        </row>
        <row r="158">
          <cell r="P158" t="str">
            <v/>
          </cell>
        </row>
        <row r="159">
          <cell r="P159" t="str">
            <v/>
          </cell>
        </row>
        <row r="160">
          <cell r="P160" t="str">
            <v/>
          </cell>
        </row>
        <row r="161">
          <cell r="P161" t="str">
            <v/>
          </cell>
        </row>
        <row r="162">
          <cell r="P162" t="str">
            <v/>
          </cell>
        </row>
        <row r="163">
          <cell r="P163" t="str">
            <v/>
          </cell>
        </row>
        <row r="164">
          <cell r="P164" t="str">
            <v/>
          </cell>
        </row>
        <row r="165">
          <cell r="P165" t="str">
            <v/>
          </cell>
        </row>
        <row r="166">
          <cell r="P166" t="str">
            <v/>
          </cell>
        </row>
        <row r="167">
          <cell r="P167" t="str">
            <v/>
          </cell>
        </row>
        <row r="168">
          <cell r="P168" t="str">
            <v/>
          </cell>
        </row>
        <row r="169">
          <cell r="P169" t="str">
            <v/>
          </cell>
        </row>
        <row r="170">
          <cell r="P170" t="str">
            <v/>
          </cell>
        </row>
        <row r="171">
          <cell r="P171" t="str">
            <v/>
          </cell>
        </row>
        <row r="172">
          <cell r="P172" t="str">
            <v/>
          </cell>
        </row>
        <row r="173">
          <cell r="P173" t="str">
            <v/>
          </cell>
        </row>
        <row r="174">
          <cell r="P174" t="str">
            <v/>
          </cell>
        </row>
        <row r="175">
          <cell r="P175" t="str">
            <v/>
          </cell>
        </row>
        <row r="176">
          <cell r="P176" t="str">
            <v/>
          </cell>
        </row>
        <row r="177">
          <cell r="P177" t="str">
            <v/>
          </cell>
        </row>
        <row r="178">
          <cell r="P178" t="str">
            <v/>
          </cell>
        </row>
        <row r="179">
          <cell r="P179" t="str">
            <v/>
          </cell>
        </row>
        <row r="180">
          <cell r="P180" t="str">
            <v/>
          </cell>
        </row>
        <row r="181">
          <cell r="P181" t="str">
            <v/>
          </cell>
        </row>
        <row r="182">
          <cell r="P182" t="str">
            <v/>
          </cell>
        </row>
        <row r="183">
          <cell r="P183" t="str">
            <v/>
          </cell>
        </row>
        <row r="184">
          <cell r="P184" t="str">
            <v/>
          </cell>
        </row>
        <row r="185">
          <cell r="P185" t="str">
            <v/>
          </cell>
        </row>
        <row r="186">
          <cell r="P186" t="str">
            <v/>
          </cell>
        </row>
        <row r="187">
          <cell r="P187" t="str">
            <v/>
          </cell>
        </row>
        <row r="188">
          <cell r="P188" t="str">
            <v/>
          </cell>
        </row>
        <row r="189">
          <cell r="P189" t="str">
            <v/>
          </cell>
        </row>
        <row r="190">
          <cell r="P190" t="str">
            <v/>
          </cell>
        </row>
        <row r="191">
          <cell r="P191" t="str">
            <v/>
          </cell>
        </row>
        <row r="192">
          <cell r="P192" t="str">
            <v/>
          </cell>
        </row>
        <row r="193">
          <cell r="P193" t="str">
            <v/>
          </cell>
        </row>
        <row r="194">
          <cell r="P194" t="str">
            <v/>
          </cell>
        </row>
        <row r="195">
          <cell r="P195" t="str">
            <v/>
          </cell>
        </row>
        <row r="196">
          <cell r="P196" t="str">
            <v/>
          </cell>
        </row>
        <row r="197">
          <cell r="P197" t="str">
            <v/>
          </cell>
        </row>
        <row r="198">
          <cell r="P198" t="str">
            <v/>
          </cell>
        </row>
        <row r="199">
          <cell r="P199" t="str">
            <v/>
          </cell>
        </row>
        <row r="200">
          <cell r="P200" t="str">
            <v/>
          </cell>
        </row>
        <row r="201">
          <cell r="P201" t="str">
            <v/>
          </cell>
        </row>
        <row r="202">
          <cell r="P202" t="str">
            <v/>
          </cell>
        </row>
        <row r="203">
          <cell r="P203" t="str">
            <v/>
          </cell>
        </row>
        <row r="204">
          <cell r="P204" t="str">
            <v/>
          </cell>
        </row>
        <row r="205">
          <cell r="P205" t="str">
            <v/>
          </cell>
        </row>
        <row r="206">
          <cell r="P206" t="str">
            <v/>
          </cell>
        </row>
        <row r="207">
          <cell r="P207" t="str">
            <v/>
          </cell>
        </row>
        <row r="208">
          <cell r="P208" t="str">
            <v/>
          </cell>
        </row>
        <row r="209">
          <cell r="P209" t="str">
            <v/>
          </cell>
        </row>
        <row r="210">
          <cell r="P210" t="str">
            <v/>
          </cell>
        </row>
        <row r="211">
          <cell r="P211" t="str">
            <v/>
          </cell>
        </row>
        <row r="212">
          <cell r="P212" t="str">
            <v/>
          </cell>
        </row>
        <row r="213">
          <cell r="P213" t="str">
            <v/>
          </cell>
        </row>
        <row r="214">
          <cell r="P214" t="str">
            <v/>
          </cell>
        </row>
        <row r="215">
          <cell r="P215" t="str">
            <v/>
          </cell>
        </row>
        <row r="216">
          <cell r="P216" t="str">
            <v/>
          </cell>
        </row>
        <row r="217">
          <cell r="P217" t="str">
            <v/>
          </cell>
        </row>
        <row r="218">
          <cell r="P218" t="str">
            <v/>
          </cell>
        </row>
        <row r="219">
          <cell r="P219" t="str">
            <v/>
          </cell>
        </row>
        <row r="220">
          <cell r="P220" t="str">
            <v/>
          </cell>
        </row>
        <row r="221">
          <cell r="P221" t="str">
            <v/>
          </cell>
        </row>
        <row r="222">
          <cell r="P222" t="str">
            <v/>
          </cell>
        </row>
        <row r="223">
          <cell r="P223" t="str">
            <v/>
          </cell>
        </row>
        <row r="224">
          <cell r="P224" t="str">
            <v/>
          </cell>
        </row>
        <row r="225">
          <cell r="P225" t="str">
            <v/>
          </cell>
        </row>
        <row r="226">
          <cell r="P226" t="str">
            <v/>
          </cell>
        </row>
        <row r="227">
          <cell r="P227" t="str">
            <v/>
          </cell>
        </row>
        <row r="228">
          <cell r="P228" t="str">
            <v/>
          </cell>
        </row>
        <row r="229">
          <cell r="P229" t="str">
            <v/>
          </cell>
        </row>
        <row r="230">
          <cell r="P230" t="str">
            <v/>
          </cell>
        </row>
        <row r="231">
          <cell r="P231" t="str">
            <v/>
          </cell>
        </row>
        <row r="232">
          <cell r="P232" t="str">
            <v/>
          </cell>
        </row>
        <row r="233">
          <cell r="P233" t="str">
            <v/>
          </cell>
        </row>
        <row r="234">
          <cell r="P234" t="str">
            <v/>
          </cell>
        </row>
        <row r="235">
          <cell r="P235" t="str">
            <v/>
          </cell>
        </row>
        <row r="236">
          <cell r="P236" t="str">
            <v/>
          </cell>
        </row>
        <row r="237">
          <cell r="P237" t="str">
            <v/>
          </cell>
        </row>
        <row r="238">
          <cell r="P238" t="str">
            <v/>
          </cell>
        </row>
        <row r="239">
          <cell r="P239" t="str">
            <v/>
          </cell>
        </row>
        <row r="240">
          <cell r="P240" t="str">
            <v/>
          </cell>
        </row>
        <row r="241">
          <cell r="P241" t="str">
            <v/>
          </cell>
        </row>
        <row r="242">
          <cell r="P242" t="str">
            <v/>
          </cell>
        </row>
        <row r="243">
          <cell r="P243" t="str">
            <v/>
          </cell>
        </row>
        <row r="244">
          <cell r="P244" t="str">
            <v/>
          </cell>
        </row>
        <row r="245">
          <cell r="P245" t="str">
            <v/>
          </cell>
        </row>
        <row r="246">
          <cell r="P246" t="str">
            <v/>
          </cell>
        </row>
        <row r="247">
          <cell r="P247" t="str">
            <v/>
          </cell>
        </row>
        <row r="248">
          <cell r="P248" t="str">
            <v/>
          </cell>
        </row>
        <row r="249">
          <cell r="P249" t="str">
            <v/>
          </cell>
        </row>
        <row r="250">
          <cell r="P250" t="str">
            <v/>
          </cell>
        </row>
        <row r="251">
          <cell r="P251" t="str">
            <v/>
          </cell>
        </row>
        <row r="252">
          <cell r="P252" t="str">
            <v/>
          </cell>
        </row>
        <row r="253">
          <cell r="P253" t="str">
            <v/>
          </cell>
        </row>
        <row r="254">
          <cell r="P254" t="str">
            <v/>
          </cell>
        </row>
        <row r="255">
          <cell r="P255" t="str">
            <v/>
          </cell>
        </row>
        <row r="256">
          <cell r="P256" t="str">
            <v/>
          </cell>
        </row>
        <row r="257">
          <cell r="P257" t="str">
            <v/>
          </cell>
        </row>
        <row r="258">
          <cell r="P258" t="str">
            <v/>
          </cell>
        </row>
        <row r="259">
          <cell r="P259" t="str">
            <v/>
          </cell>
        </row>
        <row r="260">
          <cell r="P260" t="str">
            <v/>
          </cell>
        </row>
        <row r="261">
          <cell r="P261" t="str">
            <v/>
          </cell>
        </row>
        <row r="262">
          <cell r="P262" t="str">
            <v/>
          </cell>
        </row>
        <row r="263">
          <cell r="P263" t="str">
            <v/>
          </cell>
        </row>
        <row r="264">
          <cell r="P264" t="str">
            <v/>
          </cell>
        </row>
        <row r="265">
          <cell r="P265" t="str">
            <v/>
          </cell>
        </row>
        <row r="266">
          <cell r="P266" t="str">
            <v/>
          </cell>
        </row>
        <row r="267">
          <cell r="P267" t="str">
            <v/>
          </cell>
        </row>
        <row r="268">
          <cell r="P268" t="str">
            <v/>
          </cell>
        </row>
        <row r="269">
          <cell r="P269" t="str">
            <v/>
          </cell>
        </row>
        <row r="270">
          <cell r="P270" t="str">
            <v/>
          </cell>
        </row>
        <row r="271">
          <cell r="P271" t="str">
            <v/>
          </cell>
        </row>
        <row r="272">
          <cell r="P272" t="str">
            <v/>
          </cell>
        </row>
        <row r="273">
          <cell r="P273" t="str">
            <v/>
          </cell>
        </row>
        <row r="274">
          <cell r="P274" t="str">
            <v/>
          </cell>
        </row>
        <row r="275">
          <cell r="P275" t="str">
            <v/>
          </cell>
        </row>
        <row r="276">
          <cell r="P276" t="str">
            <v/>
          </cell>
        </row>
        <row r="277">
          <cell r="P277" t="str">
            <v/>
          </cell>
        </row>
        <row r="278">
          <cell r="P278" t="str">
            <v/>
          </cell>
        </row>
        <row r="279">
          <cell r="P279" t="str">
            <v/>
          </cell>
        </row>
        <row r="280">
          <cell r="P280" t="str">
            <v/>
          </cell>
        </row>
        <row r="281">
          <cell r="P281" t="str">
            <v/>
          </cell>
        </row>
        <row r="282">
          <cell r="P282" t="str">
            <v/>
          </cell>
        </row>
        <row r="283">
          <cell r="P283" t="str">
            <v/>
          </cell>
        </row>
        <row r="284">
          <cell r="P284" t="str">
            <v/>
          </cell>
        </row>
        <row r="285">
          <cell r="P285" t="str">
            <v/>
          </cell>
        </row>
        <row r="286">
          <cell r="P286" t="str">
            <v/>
          </cell>
        </row>
        <row r="287">
          <cell r="P287" t="str">
            <v/>
          </cell>
        </row>
        <row r="288">
          <cell r="P288" t="str">
            <v/>
          </cell>
        </row>
        <row r="289">
          <cell r="P289" t="str">
            <v/>
          </cell>
        </row>
        <row r="290">
          <cell r="P290" t="str">
            <v/>
          </cell>
        </row>
        <row r="291">
          <cell r="P291" t="str">
            <v/>
          </cell>
        </row>
        <row r="292">
          <cell r="P292" t="str">
            <v/>
          </cell>
        </row>
        <row r="293">
          <cell r="P293" t="str">
            <v/>
          </cell>
        </row>
        <row r="294">
          <cell r="P294" t="str">
            <v/>
          </cell>
        </row>
        <row r="295">
          <cell r="P295" t="str">
            <v/>
          </cell>
        </row>
        <row r="296">
          <cell r="P296" t="str">
            <v/>
          </cell>
        </row>
        <row r="297">
          <cell r="P297" t="str">
            <v/>
          </cell>
        </row>
        <row r="298">
          <cell r="P298" t="str">
            <v/>
          </cell>
        </row>
        <row r="299">
          <cell r="P299" t="str">
            <v/>
          </cell>
        </row>
        <row r="300">
          <cell r="P300" t="str">
            <v/>
          </cell>
        </row>
        <row r="301">
          <cell r="P301" t="str">
            <v/>
          </cell>
        </row>
        <row r="302">
          <cell r="P302" t="str">
            <v/>
          </cell>
        </row>
        <row r="303">
          <cell r="P303" t="str">
            <v/>
          </cell>
        </row>
        <row r="304">
          <cell r="P304" t="str">
            <v/>
          </cell>
        </row>
        <row r="305">
          <cell r="P305" t="str">
            <v/>
          </cell>
        </row>
        <row r="306">
          <cell r="P306" t="str">
            <v/>
          </cell>
        </row>
        <row r="307">
          <cell r="P307" t="str">
            <v/>
          </cell>
        </row>
        <row r="308">
          <cell r="P308" t="str">
            <v/>
          </cell>
        </row>
        <row r="309">
          <cell r="P309" t="str">
            <v/>
          </cell>
        </row>
        <row r="310">
          <cell r="P310" t="str">
            <v/>
          </cell>
        </row>
        <row r="311">
          <cell r="P311" t="str">
            <v/>
          </cell>
        </row>
        <row r="312">
          <cell r="P312" t="str">
            <v/>
          </cell>
        </row>
        <row r="313">
          <cell r="P313" t="str">
            <v/>
          </cell>
        </row>
        <row r="314">
          <cell r="P314" t="str">
            <v/>
          </cell>
        </row>
        <row r="315">
          <cell r="P315" t="str">
            <v/>
          </cell>
        </row>
        <row r="316">
          <cell r="P316" t="str">
            <v/>
          </cell>
        </row>
        <row r="317">
          <cell r="P317" t="str">
            <v/>
          </cell>
        </row>
        <row r="318">
          <cell r="P318" t="str">
            <v/>
          </cell>
        </row>
        <row r="319">
          <cell r="P319" t="str">
            <v/>
          </cell>
        </row>
        <row r="320">
          <cell r="P320" t="str">
            <v/>
          </cell>
        </row>
        <row r="321">
          <cell r="P321" t="str">
            <v/>
          </cell>
        </row>
        <row r="322">
          <cell r="P322" t="str">
            <v/>
          </cell>
        </row>
        <row r="323">
          <cell r="P323" t="str">
            <v/>
          </cell>
        </row>
        <row r="324">
          <cell r="P324" t="str">
            <v/>
          </cell>
        </row>
        <row r="325">
          <cell r="P325" t="str">
            <v/>
          </cell>
        </row>
        <row r="326">
          <cell r="P326" t="str">
            <v/>
          </cell>
        </row>
        <row r="327">
          <cell r="P327" t="str">
            <v/>
          </cell>
        </row>
        <row r="328">
          <cell r="P328" t="str">
            <v/>
          </cell>
        </row>
        <row r="329">
          <cell r="P329" t="str">
            <v/>
          </cell>
        </row>
        <row r="330">
          <cell r="P330" t="str">
            <v/>
          </cell>
        </row>
        <row r="331">
          <cell r="P331" t="str">
            <v/>
          </cell>
        </row>
        <row r="332">
          <cell r="P332" t="str">
            <v/>
          </cell>
        </row>
        <row r="333">
          <cell r="P333" t="str">
            <v/>
          </cell>
        </row>
        <row r="334">
          <cell r="P334" t="str">
            <v/>
          </cell>
        </row>
        <row r="335">
          <cell r="P335" t="str">
            <v/>
          </cell>
        </row>
        <row r="336">
          <cell r="P336" t="str">
            <v/>
          </cell>
        </row>
        <row r="337">
          <cell r="P337" t="str">
            <v/>
          </cell>
        </row>
        <row r="338">
          <cell r="P338" t="str">
            <v/>
          </cell>
        </row>
        <row r="339">
          <cell r="P339" t="str">
            <v/>
          </cell>
        </row>
        <row r="340">
          <cell r="P340" t="str">
            <v/>
          </cell>
        </row>
        <row r="341">
          <cell r="P341" t="str">
            <v/>
          </cell>
        </row>
        <row r="342">
          <cell r="P342" t="str">
            <v/>
          </cell>
        </row>
        <row r="343">
          <cell r="P343" t="str">
            <v/>
          </cell>
        </row>
        <row r="344">
          <cell r="P344" t="str">
            <v/>
          </cell>
        </row>
        <row r="345">
          <cell r="P345" t="str">
            <v/>
          </cell>
        </row>
        <row r="346">
          <cell r="P346" t="str">
            <v/>
          </cell>
        </row>
        <row r="347">
          <cell r="P347" t="str">
            <v/>
          </cell>
        </row>
        <row r="348">
          <cell r="P348" t="str">
            <v/>
          </cell>
        </row>
        <row r="349">
          <cell r="P349" t="str">
            <v/>
          </cell>
        </row>
        <row r="350">
          <cell r="P350" t="str">
            <v/>
          </cell>
        </row>
        <row r="351">
          <cell r="P351" t="str">
            <v/>
          </cell>
        </row>
        <row r="352">
          <cell r="P352" t="str">
            <v/>
          </cell>
        </row>
        <row r="353">
          <cell r="P353" t="str">
            <v/>
          </cell>
        </row>
        <row r="354">
          <cell r="P354" t="str">
            <v/>
          </cell>
        </row>
        <row r="355">
          <cell r="P355" t="str">
            <v/>
          </cell>
        </row>
        <row r="356">
          <cell r="P356" t="str">
            <v/>
          </cell>
        </row>
        <row r="357">
          <cell r="P357" t="str">
            <v/>
          </cell>
        </row>
        <row r="358">
          <cell r="P358" t="str">
            <v/>
          </cell>
        </row>
        <row r="359">
          <cell r="P359" t="str">
            <v/>
          </cell>
        </row>
        <row r="360">
          <cell r="P360" t="str">
            <v/>
          </cell>
        </row>
        <row r="361">
          <cell r="P361" t="str">
            <v/>
          </cell>
        </row>
        <row r="362">
          <cell r="P362" t="str">
            <v/>
          </cell>
        </row>
        <row r="363">
          <cell r="P363" t="str">
            <v/>
          </cell>
        </row>
        <row r="364">
          <cell r="P364" t="str">
            <v/>
          </cell>
        </row>
        <row r="365">
          <cell r="P365" t="str">
            <v/>
          </cell>
        </row>
        <row r="366">
          <cell r="P366" t="str">
            <v/>
          </cell>
        </row>
        <row r="367">
          <cell r="P367" t="str">
            <v/>
          </cell>
        </row>
        <row r="368">
          <cell r="P368" t="str">
            <v/>
          </cell>
        </row>
        <row r="369">
          <cell r="P369" t="str">
            <v/>
          </cell>
        </row>
        <row r="370">
          <cell r="P370" t="str">
            <v/>
          </cell>
        </row>
        <row r="371">
          <cell r="P371" t="str">
            <v/>
          </cell>
        </row>
        <row r="372">
          <cell r="P372" t="str">
            <v/>
          </cell>
        </row>
        <row r="373">
          <cell r="P373" t="str">
            <v/>
          </cell>
        </row>
        <row r="374">
          <cell r="P374" t="str">
            <v/>
          </cell>
        </row>
        <row r="375">
          <cell r="P375" t="str">
            <v/>
          </cell>
        </row>
        <row r="376">
          <cell r="P376" t="str">
            <v/>
          </cell>
        </row>
        <row r="377">
          <cell r="P377" t="str">
            <v/>
          </cell>
        </row>
        <row r="378">
          <cell r="P378" t="str">
            <v/>
          </cell>
        </row>
        <row r="379">
          <cell r="P379" t="str">
            <v/>
          </cell>
        </row>
        <row r="380">
          <cell r="P380" t="str">
            <v/>
          </cell>
        </row>
        <row r="381">
          <cell r="P381" t="str">
            <v/>
          </cell>
        </row>
        <row r="382">
          <cell r="P382" t="str">
            <v/>
          </cell>
        </row>
        <row r="383">
          <cell r="P383" t="str">
            <v/>
          </cell>
        </row>
        <row r="384">
          <cell r="P384" t="str">
            <v/>
          </cell>
        </row>
        <row r="385">
          <cell r="P385" t="str">
            <v/>
          </cell>
        </row>
        <row r="386">
          <cell r="P386" t="str">
            <v/>
          </cell>
        </row>
        <row r="387">
          <cell r="P387" t="str">
            <v/>
          </cell>
        </row>
        <row r="388">
          <cell r="P388" t="str">
            <v/>
          </cell>
        </row>
        <row r="389">
          <cell r="P389" t="str">
            <v/>
          </cell>
        </row>
        <row r="390">
          <cell r="P390" t="str">
            <v/>
          </cell>
        </row>
        <row r="391">
          <cell r="P391" t="str">
            <v/>
          </cell>
        </row>
        <row r="392">
          <cell r="P392" t="str">
            <v/>
          </cell>
        </row>
        <row r="393">
          <cell r="P393" t="str">
            <v/>
          </cell>
        </row>
        <row r="394">
          <cell r="P394" t="str">
            <v/>
          </cell>
        </row>
        <row r="395">
          <cell r="P395" t="str">
            <v/>
          </cell>
        </row>
        <row r="396">
          <cell r="P396" t="str">
            <v/>
          </cell>
        </row>
        <row r="397">
          <cell r="P397" t="str">
            <v/>
          </cell>
        </row>
        <row r="398">
          <cell r="P398" t="str">
            <v/>
          </cell>
        </row>
        <row r="399">
          <cell r="P399" t="str">
            <v/>
          </cell>
        </row>
        <row r="400">
          <cell r="P400" t="str">
            <v/>
          </cell>
        </row>
        <row r="401">
          <cell r="P401" t="str">
            <v/>
          </cell>
        </row>
        <row r="402">
          <cell r="P402" t="str">
            <v/>
          </cell>
        </row>
        <row r="403">
          <cell r="P403" t="str">
            <v/>
          </cell>
        </row>
        <row r="404">
          <cell r="P404" t="str">
            <v/>
          </cell>
        </row>
        <row r="405">
          <cell r="P405" t="str">
            <v/>
          </cell>
        </row>
        <row r="406">
          <cell r="P406" t="str">
            <v/>
          </cell>
        </row>
        <row r="407">
          <cell r="P407" t="str">
            <v/>
          </cell>
        </row>
        <row r="408">
          <cell r="P408" t="str">
            <v/>
          </cell>
        </row>
        <row r="409">
          <cell r="P409" t="str">
            <v/>
          </cell>
        </row>
        <row r="410">
          <cell r="P410" t="str">
            <v/>
          </cell>
        </row>
        <row r="411">
          <cell r="P411" t="str">
            <v/>
          </cell>
        </row>
        <row r="412">
          <cell r="P412" t="str">
            <v/>
          </cell>
        </row>
        <row r="413">
          <cell r="P413" t="str">
            <v/>
          </cell>
        </row>
        <row r="414">
          <cell r="P414" t="str">
            <v/>
          </cell>
        </row>
        <row r="415">
          <cell r="P415" t="str">
            <v/>
          </cell>
        </row>
        <row r="416">
          <cell r="P416" t="str">
            <v/>
          </cell>
        </row>
        <row r="417">
          <cell r="P417" t="str">
            <v/>
          </cell>
        </row>
        <row r="418">
          <cell r="P418" t="str">
            <v/>
          </cell>
        </row>
        <row r="419">
          <cell r="P419" t="str">
            <v/>
          </cell>
        </row>
        <row r="420">
          <cell r="P420" t="str">
            <v/>
          </cell>
        </row>
        <row r="421">
          <cell r="P421" t="str">
            <v/>
          </cell>
        </row>
        <row r="422">
          <cell r="P422" t="str">
            <v/>
          </cell>
        </row>
        <row r="423">
          <cell r="P423" t="str">
            <v/>
          </cell>
        </row>
        <row r="424">
          <cell r="P424" t="str">
            <v/>
          </cell>
        </row>
        <row r="425">
          <cell r="P425" t="str">
            <v/>
          </cell>
        </row>
        <row r="426">
          <cell r="P426" t="str">
            <v/>
          </cell>
        </row>
        <row r="427">
          <cell r="P427" t="str">
            <v/>
          </cell>
        </row>
        <row r="428">
          <cell r="P428" t="str">
            <v/>
          </cell>
        </row>
        <row r="429">
          <cell r="P429" t="str">
            <v/>
          </cell>
        </row>
        <row r="430">
          <cell r="P430" t="str">
            <v/>
          </cell>
        </row>
        <row r="431">
          <cell r="P431" t="str">
            <v/>
          </cell>
        </row>
        <row r="432">
          <cell r="P432" t="str">
            <v/>
          </cell>
        </row>
        <row r="433">
          <cell r="P433" t="str">
            <v/>
          </cell>
        </row>
        <row r="434">
          <cell r="P434" t="str">
            <v/>
          </cell>
        </row>
        <row r="435">
          <cell r="P435" t="str">
            <v/>
          </cell>
        </row>
        <row r="436">
          <cell r="P436" t="str">
            <v/>
          </cell>
        </row>
        <row r="437">
          <cell r="P437" t="str">
            <v/>
          </cell>
        </row>
        <row r="438">
          <cell r="P438" t="str">
            <v/>
          </cell>
        </row>
        <row r="439">
          <cell r="P439" t="str">
            <v/>
          </cell>
        </row>
        <row r="440">
          <cell r="P440" t="str">
            <v/>
          </cell>
        </row>
        <row r="441">
          <cell r="P441" t="str">
            <v/>
          </cell>
        </row>
        <row r="442">
          <cell r="P442" t="str">
            <v/>
          </cell>
        </row>
        <row r="443">
          <cell r="P443" t="str">
            <v/>
          </cell>
        </row>
        <row r="444">
          <cell r="P444" t="str">
            <v/>
          </cell>
        </row>
        <row r="445">
          <cell r="P445" t="str">
            <v/>
          </cell>
        </row>
        <row r="446">
          <cell r="P446" t="str">
            <v/>
          </cell>
        </row>
        <row r="447">
          <cell r="P447" t="str">
            <v/>
          </cell>
        </row>
        <row r="448">
          <cell r="P448" t="str">
            <v/>
          </cell>
        </row>
        <row r="449">
          <cell r="P449" t="str">
            <v/>
          </cell>
        </row>
        <row r="450">
          <cell r="P450" t="str">
            <v/>
          </cell>
        </row>
        <row r="451">
          <cell r="P451" t="str">
            <v/>
          </cell>
        </row>
        <row r="452">
          <cell r="P452" t="str">
            <v/>
          </cell>
        </row>
        <row r="453">
          <cell r="P453" t="str">
            <v/>
          </cell>
        </row>
        <row r="454">
          <cell r="P454" t="str">
            <v/>
          </cell>
        </row>
        <row r="455">
          <cell r="P455" t="str">
            <v/>
          </cell>
        </row>
        <row r="456">
          <cell r="P456" t="str">
            <v/>
          </cell>
        </row>
        <row r="457">
          <cell r="P457" t="str">
            <v/>
          </cell>
        </row>
        <row r="458">
          <cell r="P458" t="str">
            <v/>
          </cell>
        </row>
        <row r="459">
          <cell r="P459" t="str">
            <v/>
          </cell>
        </row>
        <row r="460">
          <cell r="P460" t="str">
            <v/>
          </cell>
        </row>
        <row r="461">
          <cell r="P461" t="str">
            <v/>
          </cell>
        </row>
        <row r="462">
          <cell r="P462" t="str">
            <v/>
          </cell>
        </row>
        <row r="463">
          <cell r="P463" t="str">
            <v/>
          </cell>
        </row>
        <row r="464">
          <cell r="P464" t="str">
            <v/>
          </cell>
        </row>
        <row r="465">
          <cell r="P465" t="str">
            <v/>
          </cell>
        </row>
        <row r="466">
          <cell r="P466" t="str">
            <v/>
          </cell>
        </row>
        <row r="467">
          <cell r="P467" t="str">
            <v/>
          </cell>
        </row>
        <row r="468">
          <cell r="P468" t="str">
            <v/>
          </cell>
        </row>
        <row r="469">
          <cell r="P469" t="str">
            <v/>
          </cell>
        </row>
        <row r="470">
          <cell r="P470" t="str">
            <v/>
          </cell>
        </row>
        <row r="471">
          <cell r="P471" t="str">
            <v/>
          </cell>
        </row>
        <row r="472">
          <cell r="P472" t="str">
            <v/>
          </cell>
        </row>
        <row r="473">
          <cell r="P473" t="str">
            <v/>
          </cell>
        </row>
        <row r="474">
          <cell r="P474" t="str">
            <v/>
          </cell>
        </row>
        <row r="475">
          <cell r="P475" t="str">
            <v/>
          </cell>
        </row>
        <row r="476">
          <cell r="P476" t="str">
            <v/>
          </cell>
        </row>
        <row r="477">
          <cell r="P477" t="str">
            <v/>
          </cell>
        </row>
        <row r="478">
          <cell r="P478" t="str">
            <v/>
          </cell>
        </row>
        <row r="479">
          <cell r="P479" t="str">
            <v/>
          </cell>
        </row>
        <row r="480">
          <cell r="P480" t="str">
            <v/>
          </cell>
        </row>
        <row r="481">
          <cell r="P481" t="str">
            <v/>
          </cell>
        </row>
        <row r="482">
          <cell r="P482" t="str">
            <v/>
          </cell>
        </row>
        <row r="483">
          <cell r="P483" t="str">
            <v/>
          </cell>
        </row>
        <row r="484">
          <cell r="P484" t="str">
            <v/>
          </cell>
        </row>
        <row r="485">
          <cell r="P485" t="str">
            <v/>
          </cell>
        </row>
        <row r="486">
          <cell r="P486" t="str">
            <v/>
          </cell>
        </row>
        <row r="487">
          <cell r="P487" t="str">
            <v/>
          </cell>
        </row>
        <row r="488">
          <cell r="P488" t="str">
            <v/>
          </cell>
        </row>
        <row r="489">
          <cell r="P489" t="str">
            <v/>
          </cell>
        </row>
        <row r="490">
          <cell r="P490" t="str">
            <v/>
          </cell>
        </row>
        <row r="491">
          <cell r="P491" t="str">
            <v/>
          </cell>
        </row>
        <row r="492">
          <cell r="P492" t="str">
            <v/>
          </cell>
        </row>
        <row r="493">
          <cell r="P493" t="str">
            <v/>
          </cell>
        </row>
        <row r="494">
          <cell r="P494" t="str">
            <v/>
          </cell>
        </row>
        <row r="495">
          <cell r="P495" t="str">
            <v/>
          </cell>
        </row>
        <row r="496">
          <cell r="P496" t="str">
            <v/>
          </cell>
        </row>
        <row r="497">
          <cell r="P497" t="str">
            <v/>
          </cell>
        </row>
        <row r="498">
          <cell r="P498" t="str">
            <v/>
          </cell>
        </row>
        <row r="499">
          <cell r="P499" t="str">
            <v/>
          </cell>
        </row>
        <row r="500">
          <cell r="P500" t="str">
            <v/>
          </cell>
        </row>
        <row r="501">
          <cell r="P501" t="str">
            <v/>
          </cell>
        </row>
        <row r="502">
          <cell r="P502" t="str">
            <v/>
          </cell>
        </row>
        <row r="503">
          <cell r="P503" t="str">
            <v/>
          </cell>
        </row>
        <row r="504">
          <cell r="P504" t="str">
            <v/>
          </cell>
        </row>
        <row r="505">
          <cell r="P505" t="str">
            <v/>
          </cell>
        </row>
        <row r="506">
          <cell r="P506" t="str">
            <v/>
          </cell>
        </row>
        <row r="507">
          <cell r="P507" t="str">
            <v/>
          </cell>
        </row>
        <row r="508">
          <cell r="P508" t="str">
            <v/>
          </cell>
        </row>
        <row r="509">
          <cell r="P509" t="str">
            <v/>
          </cell>
        </row>
        <row r="510">
          <cell r="P510" t="str">
            <v/>
          </cell>
        </row>
        <row r="511">
          <cell r="P511" t="str">
            <v/>
          </cell>
        </row>
        <row r="512">
          <cell r="P512" t="str">
            <v/>
          </cell>
        </row>
        <row r="513">
          <cell r="P513" t="str">
            <v/>
          </cell>
        </row>
        <row r="514">
          <cell r="P514" t="str">
            <v/>
          </cell>
        </row>
        <row r="515">
          <cell r="P515" t="str">
            <v/>
          </cell>
        </row>
        <row r="516">
          <cell r="P516" t="str">
            <v/>
          </cell>
        </row>
        <row r="517">
          <cell r="P517" t="str">
            <v/>
          </cell>
        </row>
        <row r="518">
          <cell r="P518" t="str">
            <v/>
          </cell>
        </row>
        <row r="519">
          <cell r="P519" t="str">
            <v/>
          </cell>
        </row>
        <row r="520">
          <cell r="P520" t="str">
            <v/>
          </cell>
        </row>
        <row r="521">
          <cell r="P521" t="str">
            <v/>
          </cell>
        </row>
        <row r="522">
          <cell r="P522" t="str">
            <v/>
          </cell>
        </row>
        <row r="523">
          <cell r="P523" t="str">
            <v/>
          </cell>
        </row>
        <row r="524">
          <cell r="P524" t="str">
            <v/>
          </cell>
        </row>
        <row r="525">
          <cell r="P525" t="str">
            <v/>
          </cell>
        </row>
        <row r="526">
          <cell r="P526" t="str">
            <v/>
          </cell>
        </row>
        <row r="527">
          <cell r="P527" t="str">
            <v/>
          </cell>
        </row>
        <row r="528">
          <cell r="P528" t="str">
            <v/>
          </cell>
        </row>
        <row r="529">
          <cell r="P529" t="str">
            <v/>
          </cell>
        </row>
        <row r="530">
          <cell r="P530" t="str">
            <v/>
          </cell>
        </row>
        <row r="531">
          <cell r="P531" t="str">
            <v/>
          </cell>
        </row>
        <row r="532">
          <cell r="P532" t="str">
            <v/>
          </cell>
        </row>
        <row r="533">
          <cell r="P533" t="str">
            <v/>
          </cell>
        </row>
        <row r="534">
          <cell r="P534" t="str">
            <v/>
          </cell>
        </row>
        <row r="535">
          <cell r="P535" t="str">
            <v/>
          </cell>
        </row>
        <row r="536">
          <cell r="P536" t="str">
            <v/>
          </cell>
        </row>
        <row r="537">
          <cell r="P537" t="str">
            <v/>
          </cell>
        </row>
        <row r="538">
          <cell r="P538" t="str">
            <v/>
          </cell>
        </row>
        <row r="539">
          <cell r="P539" t="str">
            <v/>
          </cell>
        </row>
        <row r="540">
          <cell r="P540" t="str">
            <v/>
          </cell>
        </row>
        <row r="541">
          <cell r="P541" t="str">
            <v/>
          </cell>
        </row>
        <row r="542">
          <cell r="P542" t="str">
            <v/>
          </cell>
        </row>
        <row r="543">
          <cell r="P543" t="str">
            <v/>
          </cell>
        </row>
        <row r="544">
          <cell r="P544" t="str">
            <v/>
          </cell>
        </row>
        <row r="545">
          <cell r="P545" t="str">
            <v/>
          </cell>
        </row>
        <row r="546">
          <cell r="P546" t="str">
            <v/>
          </cell>
        </row>
        <row r="547">
          <cell r="P547" t="str">
            <v/>
          </cell>
        </row>
        <row r="548">
          <cell r="P548" t="str">
            <v/>
          </cell>
        </row>
        <row r="549">
          <cell r="P549" t="str">
            <v/>
          </cell>
        </row>
        <row r="550">
          <cell r="P550" t="str">
            <v/>
          </cell>
        </row>
        <row r="551">
          <cell r="P551" t="str">
            <v/>
          </cell>
        </row>
        <row r="552">
          <cell r="P552" t="str">
            <v/>
          </cell>
        </row>
        <row r="553">
          <cell r="P553" t="str">
            <v/>
          </cell>
        </row>
        <row r="554">
          <cell r="P554" t="str">
            <v/>
          </cell>
        </row>
        <row r="555">
          <cell r="P555" t="str">
            <v/>
          </cell>
        </row>
        <row r="556">
          <cell r="P556" t="str">
            <v/>
          </cell>
        </row>
        <row r="557">
          <cell r="P557" t="str">
            <v/>
          </cell>
        </row>
        <row r="558">
          <cell r="P558" t="str">
            <v/>
          </cell>
        </row>
        <row r="559">
          <cell r="P559" t="str">
            <v/>
          </cell>
        </row>
        <row r="560">
          <cell r="P560" t="str">
            <v/>
          </cell>
        </row>
        <row r="561">
          <cell r="P561" t="str">
            <v/>
          </cell>
        </row>
        <row r="562">
          <cell r="P562" t="str">
            <v/>
          </cell>
        </row>
        <row r="563">
          <cell r="P563" t="str">
            <v/>
          </cell>
        </row>
        <row r="564">
          <cell r="P564" t="str">
            <v/>
          </cell>
        </row>
        <row r="565">
          <cell r="P565" t="str">
            <v/>
          </cell>
        </row>
        <row r="566">
          <cell r="P566" t="str">
            <v/>
          </cell>
        </row>
        <row r="567">
          <cell r="P567" t="str">
            <v/>
          </cell>
        </row>
        <row r="568">
          <cell r="P568" t="str">
            <v/>
          </cell>
        </row>
        <row r="569">
          <cell r="P569" t="str">
            <v/>
          </cell>
        </row>
        <row r="570">
          <cell r="P570" t="str">
            <v/>
          </cell>
        </row>
        <row r="571">
          <cell r="P571" t="str">
            <v/>
          </cell>
        </row>
        <row r="572">
          <cell r="P572" t="str">
            <v/>
          </cell>
        </row>
        <row r="573">
          <cell r="P573" t="str">
            <v/>
          </cell>
        </row>
        <row r="574">
          <cell r="P574" t="str">
            <v/>
          </cell>
        </row>
        <row r="575">
          <cell r="P575" t="str">
            <v/>
          </cell>
        </row>
        <row r="576">
          <cell r="P576" t="str">
            <v/>
          </cell>
        </row>
        <row r="577">
          <cell r="P577" t="str">
            <v/>
          </cell>
        </row>
        <row r="578">
          <cell r="P578" t="str">
            <v/>
          </cell>
        </row>
        <row r="579">
          <cell r="P579" t="str">
            <v/>
          </cell>
        </row>
        <row r="580">
          <cell r="P580" t="str">
            <v/>
          </cell>
        </row>
        <row r="581">
          <cell r="P581" t="str">
            <v/>
          </cell>
        </row>
        <row r="582">
          <cell r="P582" t="str">
            <v/>
          </cell>
        </row>
        <row r="583">
          <cell r="P583" t="str">
            <v/>
          </cell>
        </row>
        <row r="584">
          <cell r="P584" t="str">
            <v/>
          </cell>
        </row>
        <row r="585">
          <cell r="P585" t="str">
            <v/>
          </cell>
        </row>
        <row r="586">
          <cell r="P586" t="str">
            <v/>
          </cell>
        </row>
        <row r="587">
          <cell r="P587" t="str">
            <v/>
          </cell>
        </row>
        <row r="588">
          <cell r="P588" t="str">
            <v/>
          </cell>
        </row>
        <row r="589">
          <cell r="P589" t="str">
            <v/>
          </cell>
        </row>
        <row r="590">
          <cell r="P590" t="str">
            <v/>
          </cell>
        </row>
        <row r="591">
          <cell r="P591" t="str">
            <v/>
          </cell>
        </row>
        <row r="592">
          <cell r="P592" t="str">
            <v/>
          </cell>
        </row>
        <row r="593">
          <cell r="P593" t="str">
            <v/>
          </cell>
        </row>
        <row r="594">
          <cell r="P594" t="str">
            <v/>
          </cell>
        </row>
        <row r="595">
          <cell r="P595" t="str">
            <v/>
          </cell>
        </row>
        <row r="596">
          <cell r="P596" t="str">
            <v/>
          </cell>
        </row>
        <row r="597">
          <cell r="P597" t="str">
            <v/>
          </cell>
        </row>
        <row r="598">
          <cell r="P598" t="str">
            <v/>
          </cell>
        </row>
        <row r="599">
          <cell r="P599" t="str">
            <v/>
          </cell>
        </row>
        <row r="600">
          <cell r="P600" t="str">
            <v/>
          </cell>
        </row>
        <row r="601">
          <cell r="P601" t="str">
            <v/>
          </cell>
        </row>
        <row r="602">
          <cell r="P602" t="str">
            <v/>
          </cell>
        </row>
        <row r="603">
          <cell r="P603" t="str">
            <v/>
          </cell>
        </row>
        <row r="604">
          <cell r="P604" t="str">
            <v/>
          </cell>
        </row>
        <row r="605">
          <cell r="P605" t="str">
            <v/>
          </cell>
        </row>
        <row r="606">
          <cell r="P606" t="str">
            <v/>
          </cell>
        </row>
        <row r="607">
          <cell r="P607" t="str">
            <v/>
          </cell>
        </row>
        <row r="608">
          <cell r="P608" t="str">
            <v/>
          </cell>
        </row>
        <row r="609">
          <cell r="P609" t="str">
            <v/>
          </cell>
        </row>
        <row r="610">
          <cell r="P610" t="str">
            <v/>
          </cell>
        </row>
        <row r="611">
          <cell r="P611" t="str">
            <v/>
          </cell>
        </row>
        <row r="612">
          <cell r="P612" t="str">
            <v/>
          </cell>
        </row>
        <row r="613">
          <cell r="P613" t="str">
            <v/>
          </cell>
        </row>
        <row r="614">
          <cell r="P614" t="str">
            <v/>
          </cell>
        </row>
        <row r="615">
          <cell r="P615" t="str">
            <v/>
          </cell>
        </row>
        <row r="616">
          <cell r="P616" t="str">
            <v/>
          </cell>
        </row>
        <row r="617">
          <cell r="P617" t="str">
            <v/>
          </cell>
        </row>
        <row r="618">
          <cell r="P618" t="str">
            <v/>
          </cell>
        </row>
        <row r="619">
          <cell r="P619" t="str">
            <v/>
          </cell>
        </row>
        <row r="620">
          <cell r="P620" t="str">
            <v/>
          </cell>
        </row>
        <row r="621">
          <cell r="P621" t="str">
            <v/>
          </cell>
        </row>
        <row r="622">
          <cell r="P622" t="str">
            <v/>
          </cell>
        </row>
        <row r="623">
          <cell r="P623" t="str">
            <v/>
          </cell>
        </row>
        <row r="624">
          <cell r="P624" t="str">
            <v/>
          </cell>
        </row>
        <row r="625">
          <cell r="P625" t="str">
            <v/>
          </cell>
        </row>
        <row r="626">
          <cell r="P626" t="str">
            <v/>
          </cell>
        </row>
        <row r="627">
          <cell r="P627" t="str">
            <v/>
          </cell>
        </row>
        <row r="628">
          <cell r="P628" t="str">
            <v/>
          </cell>
        </row>
        <row r="629">
          <cell r="P629" t="str">
            <v/>
          </cell>
        </row>
        <row r="630">
          <cell r="P630" t="str">
            <v/>
          </cell>
        </row>
        <row r="631">
          <cell r="P631" t="str">
            <v/>
          </cell>
        </row>
        <row r="632">
          <cell r="P632" t="str">
            <v/>
          </cell>
        </row>
        <row r="633">
          <cell r="P633" t="str">
            <v/>
          </cell>
        </row>
        <row r="634">
          <cell r="P634" t="str">
            <v/>
          </cell>
        </row>
        <row r="635">
          <cell r="P635" t="str">
            <v/>
          </cell>
        </row>
        <row r="636">
          <cell r="P636" t="str">
            <v/>
          </cell>
        </row>
        <row r="637">
          <cell r="P637" t="str">
            <v/>
          </cell>
        </row>
        <row r="638">
          <cell r="P638" t="str">
            <v/>
          </cell>
        </row>
        <row r="639">
          <cell r="P639" t="str">
            <v/>
          </cell>
        </row>
        <row r="640">
          <cell r="P640" t="str">
            <v/>
          </cell>
        </row>
        <row r="641">
          <cell r="P641" t="str">
            <v/>
          </cell>
        </row>
        <row r="642">
          <cell r="P642" t="str">
            <v/>
          </cell>
        </row>
        <row r="643">
          <cell r="P643" t="str">
            <v/>
          </cell>
        </row>
        <row r="644">
          <cell r="P644" t="str">
            <v/>
          </cell>
        </row>
        <row r="645">
          <cell r="P645" t="str">
            <v/>
          </cell>
        </row>
        <row r="646">
          <cell r="P646" t="str">
            <v/>
          </cell>
        </row>
        <row r="647">
          <cell r="P647" t="str">
            <v/>
          </cell>
        </row>
        <row r="648">
          <cell r="P648" t="str">
            <v/>
          </cell>
        </row>
        <row r="649">
          <cell r="P649" t="str">
            <v/>
          </cell>
        </row>
        <row r="650">
          <cell r="P650" t="str">
            <v/>
          </cell>
        </row>
        <row r="651">
          <cell r="P651" t="str">
            <v/>
          </cell>
        </row>
        <row r="652">
          <cell r="P652" t="str">
            <v/>
          </cell>
        </row>
        <row r="653">
          <cell r="P653" t="str">
            <v/>
          </cell>
        </row>
        <row r="654">
          <cell r="P654" t="str">
            <v/>
          </cell>
        </row>
        <row r="655">
          <cell r="P655" t="str">
            <v/>
          </cell>
        </row>
        <row r="656">
          <cell r="P656" t="str">
            <v/>
          </cell>
        </row>
        <row r="657">
          <cell r="P657" t="str">
            <v/>
          </cell>
        </row>
        <row r="658">
          <cell r="P658" t="str">
            <v/>
          </cell>
        </row>
        <row r="659">
          <cell r="P659" t="str">
            <v/>
          </cell>
        </row>
        <row r="660">
          <cell r="P660" t="str">
            <v/>
          </cell>
        </row>
        <row r="661">
          <cell r="P661" t="str">
            <v/>
          </cell>
        </row>
        <row r="662">
          <cell r="P662" t="str">
            <v/>
          </cell>
        </row>
        <row r="663">
          <cell r="P663" t="str">
            <v/>
          </cell>
        </row>
        <row r="664">
          <cell r="P664" t="str">
            <v/>
          </cell>
        </row>
        <row r="665">
          <cell r="P665" t="str">
            <v/>
          </cell>
        </row>
        <row r="666">
          <cell r="P666" t="str">
            <v/>
          </cell>
        </row>
        <row r="667">
          <cell r="P667" t="str">
            <v/>
          </cell>
        </row>
        <row r="668">
          <cell r="P668" t="str">
            <v/>
          </cell>
        </row>
        <row r="669">
          <cell r="P669" t="str">
            <v/>
          </cell>
        </row>
        <row r="670">
          <cell r="P670" t="str">
            <v/>
          </cell>
        </row>
        <row r="671">
          <cell r="P671" t="str">
            <v/>
          </cell>
        </row>
        <row r="672">
          <cell r="P672" t="str">
            <v/>
          </cell>
        </row>
        <row r="673">
          <cell r="P673" t="str">
            <v/>
          </cell>
        </row>
        <row r="674">
          <cell r="P674" t="str">
            <v/>
          </cell>
        </row>
        <row r="675">
          <cell r="P675" t="str">
            <v/>
          </cell>
        </row>
        <row r="676">
          <cell r="P676" t="str">
            <v/>
          </cell>
        </row>
        <row r="677">
          <cell r="P677" t="str">
            <v/>
          </cell>
        </row>
        <row r="678">
          <cell r="P678" t="str">
            <v/>
          </cell>
        </row>
        <row r="679">
          <cell r="P679" t="str">
            <v/>
          </cell>
        </row>
        <row r="680">
          <cell r="P680" t="str">
            <v/>
          </cell>
        </row>
        <row r="681">
          <cell r="P681" t="str">
            <v/>
          </cell>
        </row>
        <row r="682">
          <cell r="P682" t="str">
            <v/>
          </cell>
        </row>
        <row r="683">
          <cell r="P683" t="str">
            <v/>
          </cell>
        </row>
        <row r="684">
          <cell r="P684" t="str">
            <v/>
          </cell>
        </row>
        <row r="685">
          <cell r="P685" t="str">
            <v/>
          </cell>
        </row>
        <row r="686">
          <cell r="P686" t="str">
            <v/>
          </cell>
        </row>
        <row r="687">
          <cell r="P687" t="str">
            <v/>
          </cell>
        </row>
        <row r="688">
          <cell r="P688" t="str">
            <v/>
          </cell>
        </row>
        <row r="689">
          <cell r="P689" t="str">
            <v/>
          </cell>
        </row>
        <row r="690">
          <cell r="P690" t="str">
            <v/>
          </cell>
        </row>
        <row r="691">
          <cell r="P691" t="str">
            <v/>
          </cell>
        </row>
        <row r="692">
          <cell r="P692" t="str">
            <v/>
          </cell>
        </row>
        <row r="693">
          <cell r="P693" t="str">
            <v/>
          </cell>
        </row>
        <row r="694">
          <cell r="P694" t="str">
            <v/>
          </cell>
        </row>
        <row r="695">
          <cell r="P695" t="str">
            <v/>
          </cell>
        </row>
        <row r="696">
          <cell r="P696" t="str">
            <v/>
          </cell>
        </row>
        <row r="697">
          <cell r="P697" t="str">
            <v/>
          </cell>
        </row>
        <row r="698">
          <cell r="P698" t="str">
            <v/>
          </cell>
        </row>
        <row r="699">
          <cell r="P699" t="str">
            <v/>
          </cell>
        </row>
        <row r="700">
          <cell r="P700" t="str">
            <v/>
          </cell>
        </row>
        <row r="701">
          <cell r="P701" t="str">
            <v/>
          </cell>
        </row>
        <row r="702">
          <cell r="P702" t="str">
            <v/>
          </cell>
        </row>
        <row r="703">
          <cell r="P703" t="str">
            <v/>
          </cell>
        </row>
        <row r="704">
          <cell r="P704" t="str">
            <v/>
          </cell>
        </row>
        <row r="705">
          <cell r="P705" t="str">
            <v/>
          </cell>
        </row>
        <row r="706">
          <cell r="P706" t="str">
            <v/>
          </cell>
        </row>
        <row r="707">
          <cell r="P707" t="str">
            <v/>
          </cell>
        </row>
        <row r="708">
          <cell r="P708" t="str">
            <v/>
          </cell>
        </row>
        <row r="709">
          <cell r="P709" t="str">
            <v/>
          </cell>
        </row>
        <row r="710">
          <cell r="P710" t="str">
            <v/>
          </cell>
        </row>
        <row r="711">
          <cell r="P711" t="str">
            <v/>
          </cell>
        </row>
        <row r="712">
          <cell r="P712" t="str">
            <v/>
          </cell>
        </row>
        <row r="713">
          <cell r="P713" t="str">
            <v/>
          </cell>
        </row>
        <row r="714">
          <cell r="P714" t="str">
            <v/>
          </cell>
        </row>
        <row r="715">
          <cell r="P715" t="str">
            <v/>
          </cell>
        </row>
        <row r="716">
          <cell r="P716" t="str">
            <v/>
          </cell>
        </row>
        <row r="717">
          <cell r="P717" t="str">
            <v/>
          </cell>
        </row>
        <row r="718">
          <cell r="P718" t="str">
            <v/>
          </cell>
        </row>
        <row r="719">
          <cell r="P719" t="str">
            <v/>
          </cell>
        </row>
        <row r="720">
          <cell r="P720" t="str">
            <v/>
          </cell>
        </row>
        <row r="721">
          <cell r="P721" t="str">
            <v/>
          </cell>
        </row>
        <row r="722">
          <cell r="P722" t="str">
            <v/>
          </cell>
        </row>
        <row r="723">
          <cell r="P723" t="str">
            <v/>
          </cell>
        </row>
        <row r="724">
          <cell r="P724" t="str">
            <v/>
          </cell>
        </row>
        <row r="725">
          <cell r="P725" t="str">
            <v/>
          </cell>
        </row>
        <row r="726">
          <cell r="P726" t="str">
            <v/>
          </cell>
        </row>
        <row r="727">
          <cell r="P727" t="str">
            <v/>
          </cell>
        </row>
        <row r="728">
          <cell r="P728" t="str">
            <v/>
          </cell>
        </row>
        <row r="729">
          <cell r="P729" t="str">
            <v/>
          </cell>
        </row>
        <row r="730">
          <cell r="P730" t="str">
            <v/>
          </cell>
        </row>
        <row r="731">
          <cell r="P731" t="str">
            <v/>
          </cell>
        </row>
        <row r="732">
          <cell r="P732" t="str">
            <v/>
          </cell>
        </row>
        <row r="733">
          <cell r="P733" t="str">
            <v/>
          </cell>
        </row>
        <row r="734">
          <cell r="P734" t="str">
            <v/>
          </cell>
        </row>
        <row r="735">
          <cell r="P735" t="str">
            <v/>
          </cell>
        </row>
        <row r="736">
          <cell r="P736" t="str">
            <v/>
          </cell>
        </row>
        <row r="737">
          <cell r="P737" t="str">
            <v/>
          </cell>
        </row>
        <row r="738">
          <cell r="P738" t="str">
            <v/>
          </cell>
        </row>
        <row r="739">
          <cell r="P739" t="str">
            <v/>
          </cell>
        </row>
        <row r="740">
          <cell r="P740" t="str">
            <v/>
          </cell>
        </row>
        <row r="741">
          <cell r="P741" t="str">
            <v/>
          </cell>
        </row>
        <row r="742">
          <cell r="P742" t="str">
            <v/>
          </cell>
        </row>
        <row r="743">
          <cell r="P743" t="str">
            <v/>
          </cell>
        </row>
        <row r="744">
          <cell r="P744" t="str">
            <v/>
          </cell>
        </row>
        <row r="745">
          <cell r="P745" t="str">
            <v/>
          </cell>
        </row>
        <row r="746">
          <cell r="P746" t="str">
            <v/>
          </cell>
        </row>
        <row r="747">
          <cell r="P747" t="str">
            <v/>
          </cell>
        </row>
        <row r="748">
          <cell r="P748" t="str">
            <v/>
          </cell>
        </row>
        <row r="749">
          <cell r="P749" t="str">
            <v/>
          </cell>
        </row>
        <row r="750">
          <cell r="P750" t="str">
            <v/>
          </cell>
        </row>
        <row r="751">
          <cell r="P751" t="str">
            <v/>
          </cell>
        </row>
        <row r="752">
          <cell r="P752" t="str">
            <v/>
          </cell>
        </row>
        <row r="753">
          <cell r="P753" t="str">
            <v/>
          </cell>
        </row>
        <row r="754">
          <cell r="P754" t="str">
            <v/>
          </cell>
        </row>
        <row r="755">
          <cell r="P755" t="str">
            <v/>
          </cell>
        </row>
        <row r="756">
          <cell r="P756" t="str">
            <v/>
          </cell>
        </row>
        <row r="757">
          <cell r="P757" t="str">
            <v/>
          </cell>
        </row>
        <row r="758">
          <cell r="P758" t="str">
            <v/>
          </cell>
        </row>
        <row r="759">
          <cell r="P759" t="str">
            <v/>
          </cell>
        </row>
        <row r="760">
          <cell r="P760" t="str">
            <v/>
          </cell>
        </row>
        <row r="761">
          <cell r="P761" t="str">
            <v/>
          </cell>
        </row>
        <row r="762">
          <cell r="P762" t="str">
            <v/>
          </cell>
        </row>
        <row r="763">
          <cell r="P763" t="str">
            <v/>
          </cell>
        </row>
        <row r="764">
          <cell r="P764" t="str">
            <v/>
          </cell>
        </row>
        <row r="765">
          <cell r="P765" t="str">
            <v/>
          </cell>
        </row>
        <row r="766">
          <cell r="P766" t="str">
            <v/>
          </cell>
        </row>
        <row r="767">
          <cell r="P767" t="str">
            <v/>
          </cell>
        </row>
        <row r="768">
          <cell r="P768" t="str">
            <v/>
          </cell>
        </row>
        <row r="769">
          <cell r="P769" t="str">
            <v/>
          </cell>
        </row>
        <row r="770">
          <cell r="P770" t="str">
            <v/>
          </cell>
        </row>
        <row r="771">
          <cell r="P771" t="str">
            <v/>
          </cell>
        </row>
        <row r="772">
          <cell r="P772" t="str">
            <v/>
          </cell>
        </row>
        <row r="773">
          <cell r="P773" t="str">
            <v/>
          </cell>
        </row>
        <row r="774">
          <cell r="P774" t="str">
            <v/>
          </cell>
        </row>
        <row r="775">
          <cell r="P775" t="str">
            <v/>
          </cell>
        </row>
        <row r="776">
          <cell r="P776" t="str">
            <v/>
          </cell>
        </row>
        <row r="777">
          <cell r="P777" t="str">
            <v/>
          </cell>
        </row>
        <row r="778">
          <cell r="P778" t="str">
            <v/>
          </cell>
        </row>
        <row r="779">
          <cell r="P779" t="str">
            <v/>
          </cell>
        </row>
        <row r="780">
          <cell r="P780" t="str">
            <v/>
          </cell>
        </row>
        <row r="781">
          <cell r="P781" t="str">
            <v/>
          </cell>
        </row>
        <row r="782">
          <cell r="P782" t="str">
            <v/>
          </cell>
        </row>
        <row r="783">
          <cell r="P783" t="str">
            <v/>
          </cell>
        </row>
        <row r="784">
          <cell r="P784" t="str">
            <v/>
          </cell>
        </row>
        <row r="785">
          <cell r="P785" t="str">
            <v/>
          </cell>
        </row>
        <row r="786">
          <cell r="P786" t="str">
            <v/>
          </cell>
        </row>
        <row r="787">
          <cell r="P787" t="str">
            <v/>
          </cell>
        </row>
        <row r="788">
          <cell r="P788" t="str">
            <v/>
          </cell>
        </row>
        <row r="789">
          <cell r="P789" t="str">
            <v/>
          </cell>
        </row>
        <row r="790">
          <cell r="P790" t="str">
            <v/>
          </cell>
        </row>
        <row r="791">
          <cell r="P791" t="str">
            <v/>
          </cell>
        </row>
        <row r="792">
          <cell r="P792" t="str">
            <v/>
          </cell>
        </row>
        <row r="793">
          <cell r="P793" t="str">
            <v/>
          </cell>
        </row>
        <row r="794">
          <cell r="P794" t="str">
            <v/>
          </cell>
        </row>
        <row r="795">
          <cell r="P795" t="str">
            <v/>
          </cell>
        </row>
        <row r="796">
          <cell r="P796" t="str">
            <v/>
          </cell>
        </row>
        <row r="797">
          <cell r="P797" t="str">
            <v/>
          </cell>
        </row>
        <row r="798">
          <cell r="P798" t="str">
            <v/>
          </cell>
        </row>
        <row r="799">
          <cell r="P799" t="str">
            <v/>
          </cell>
        </row>
        <row r="800">
          <cell r="P800" t="str">
            <v/>
          </cell>
        </row>
        <row r="801">
          <cell r="P801" t="str">
            <v/>
          </cell>
        </row>
        <row r="802">
          <cell r="P802" t="str">
            <v/>
          </cell>
        </row>
        <row r="803">
          <cell r="P803" t="str">
            <v/>
          </cell>
        </row>
        <row r="804">
          <cell r="P804" t="str">
            <v/>
          </cell>
        </row>
        <row r="805">
          <cell r="P805" t="str">
            <v/>
          </cell>
        </row>
        <row r="806">
          <cell r="P806" t="str">
            <v/>
          </cell>
        </row>
        <row r="807">
          <cell r="P807" t="str">
            <v/>
          </cell>
        </row>
        <row r="808">
          <cell r="P808" t="str">
            <v/>
          </cell>
        </row>
        <row r="809">
          <cell r="P809" t="str">
            <v/>
          </cell>
        </row>
        <row r="810">
          <cell r="P810" t="str">
            <v/>
          </cell>
        </row>
        <row r="811">
          <cell r="P811" t="str">
            <v/>
          </cell>
        </row>
        <row r="812">
          <cell r="P812" t="str">
            <v/>
          </cell>
        </row>
        <row r="813">
          <cell r="P813" t="str">
            <v/>
          </cell>
        </row>
        <row r="814">
          <cell r="P814" t="str">
            <v/>
          </cell>
        </row>
        <row r="815">
          <cell r="P815" t="str">
            <v/>
          </cell>
        </row>
        <row r="816">
          <cell r="P816" t="str">
            <v/>
          </cell>
        </row>
        <row r="817">
          <cell r="P817" t="str">
            <v/>
          </cell>
        </row>
        <row r="818">
          <cell r="P818" t="str">
            <v/>
          </cell>
        </row>
        <row r="819">
          <cell r="P819" t="str">
            <v/>
          </cell>
        </row>
        <row r="820">
          <cell r="P820" t="str">
            <v/>
          </cell>
        </row>
        <row r="821">
          <cell r="P821" t="str">
            <v/>
          </cell>
        </row>
        <row r="822">
          <cell r="P822" t="str">
            <v/>
          </cell>
        </row>
        <row r="823">
          <cell r="P823" t="str">
            <v/>
          </cell>
        </row>
        <row r="824">
          <cell r="P824" t="str">
            <v/>
          </cell>
        </row>
        <row r="825">
          <cell r="P825" t="str">
            <v/>
          </cell>
        </row>
        <row r="826">
          <cell r="P826" t="str">
            <v/>
          </cell>
        </row>
        <row r="827">
          <cell r="P827" t="str">
            <v/>
          </cell>
        </row>
        <row r="828">
          <cell r="P828" t="str">
            <v/>
          </cell>
        </row>
        <row r="829">
          <cell r="P829" t="str">
            <v/>
          </cell>
        </row>
        <row r="830">
          <cell r="P830" t="str">
            <v/>
          </cell>
        </row>
        <row r="831">
          <cell r="P831" t="str">
            <v/>
          </cell>
        </row>
        <row r="832">
          <cell r="P832" t="str">
            <v/>
          </cell>
        </row>
        <row r="833">
          <cell r="P833" t="str">
            <v/>
          </cell>
        </row>
        <row r="834">
          <cell r="P834" t="str">
            <v/>
          </cell>
        </row>
        <row r="835">
          <cell r="P835" t="str">
            <v/>
          </cell>
        </row>
        <row r="836">
          <cell r="P836" t="str">
            <v/>
          </cell>
        </row>
        <row r="837">
          <cell r="P837" t="str">
            <v/>
          </cell>
        </row>
        <row r="838">
          <cell r="P838" t="str">
            <v/>
          </cell>
        </row>
        <row r="839">
          <cell r="P839" t="str">
            <v/>
          </cell>
        </row>
        <row r="840">
          <cell r="P840" t="str">
            <v/>
          </cell>
        </row>
        <row r="841">
          <cell r="P841" t="str">
            <v/>
          </cell>
        </row>
        <row r="842">
          <cell r="P842" t="str">
            <v/>
          </cell>
        </row>
        <row r="843">
          <cell r="P843" t="str">
            <v/>
          </cell>
        </row>
        <row r="844">
          <cell r="P844" t="str">
            <v/>
          </cell>
        </row>
        <row r="845">
          <cell r="P845" t="str">
            <v/>
          </cell>
        </row>
        <row r="846">
          <cell r="P846" t="str">
            <v/>
          </cell>
        </row>
        <row r="847">
          <cell r="P847" t="str">
            <v/>
          </cell>
        </row>
        <row r="848">
          <cell r="P848" t="str">
            <v/>
          </cell>
        </row>
        <row r="849">
          <cell r="P849" t="str">
            <v/>
          </cell>
        </row>
        <row r="850">
          <cell r="P850" t="str">
            <v/>
          </cell>
        </row>
        <row r="851">
          <cell r="P851" t="str">
            <v/>
          </cell>
        </row>
        <row r="852">
          <cell r="P852" t="str">
            <v/>
          </cell>
        </row>
        <row r="853">
          <cell r="P853" t="str">
            <v/>
          </cell>
        </row>
        <row r="854">
          <cell r="P854" t="str">
            <v/>
          </cell>
        </row>
        <row r="855">
          <cell r="P855" t="str">
            <v/>
          </cell>
        </row>
        <row r="856">
          <cell r="P856" t="str">
            <v/>
          </cell>
        </row>
        <row r="857">
          <cell r="P857" t="str">
            <v/>
          </cell>
        </row>
        <row r="858">
          <cell r="P858" t="str">
            <v/>
          </cell>
        </row>
        <row r="859">
          <cell r="P859" t="str">
            <v/>
          </cell>
        </row>
        <row r="860">
          <cell r="P860" t="str">
            <v/>
          </cell>
        </row>
        <row r="861">
          <cell r="P861" t="str">
            <v/>
          </cell>
        </row>
        <row r="862">
          <cell r="P862" t="str">
            <v/>
          </cell>
        </row>
        <row r="863">
          <cell r="P863" t="str">
            <v/>
          </cell>
        </row>
        <row r="864">
          <cell r="P864" t="str">
            <v/>
          </cell>
        </row>
        <row r="865">
          <cell r="P865" t="str">
            <v/>
          </cell>
        </row>
        <row r="866">
          <cell r="P866" t="str">
            <v/>
          </cell>
        </row>
        <row r="867">
          <cell r="P867" t="str">
            <v/>
          </cell>
        </row>
        <row r="868">
          <cell r="P868" t="str">
            <v/>
          </cell>
        </row>
        <row r="869">
          <cell r="P869" t="str">
            <v/>
          </cell>
        </row>
        <row r="870">
          <cell r="P870" t="str">
            <v/>
          </cell>
        </row>
        <row r="871">
          <cell r="P871" t="str">
            <v/>
          </cell>
        </row>
        <row r="872">
          <cell r="P872" t="str">
            <v/>
          </cell>
        </row>
        <row r="873">
          <cell r="P873" t="str">
            <v/>
          </cell>
        </row>
        <row r="874">
          <cell r="P874" t="str">
            <v/>
          </cell>
        </row>
        <row r="875">
          <cell r="P875" t="str">
            <v/>
          </cell>
        </row>
        <row r="876">
          <cell r="P876" t="str">
            <v/>
          </cell>
        </row>
        <row r="877">
          <cell r="P877" t="str">
            <v/>
          </cell>
        </row>
        <row r="878">
          <cell r="P878" t="str">
            <v/>
          </cell>
        </row>
        <row r="879">
          <cell r="P879" t="str">
            <v/>
          </cell>
        </row>
        <row r="880">
          <cell r="P880" t="str">
            <v/>
          </cell>
        </row>
        <row r="881">
          <cell r="P881" t="str">
            <v/>
          </cell>
        </row>
        <row r="882">
          <cell r="P882" t="str">
            <v/>
          </cell>
        </row>
        <row r="883">
          <cell r="P883" t="str">
            <v/>
          </cell>
        </row>
        <row r="884">
          <cell r="P884" t="str">
            <v/>
          </cell>
        </row>
        <row r="885">
          <cell r="P885" t="str">
            <v/>
          </cell>
        </row>
        <row r="886">
          <cell r="P886" t="str">
            <v/>
          </cell>
        </row>
        <row r="887">
          <cell r="P887" t="str">
            <v/>
          </cell>
        </row>
        <row r="888">
          <cell r="P888" t="str">
            <v/>
          </cell>
        </row>
        <row r="889">
          <cell r="P889" t="str">
            <v/>
          </cell>
        </row>
        <row r="890">
          <cell r="P890" t="str">
            <v/>
          </cell>
        </row>
        <row r="891">
          <cell r="P891" t="str">
            <v/>
          </cell>
        </row>
        <row r="892">
          <cell r="P892" t="str">
            <v/>
          </cell>
        </row>
        <row r="893">
          <cell r="P893" t="str">
            <v/>
          </cell>
        </row>
        <row r="894">
          <cell r="P894" t="str">
            <v/>
          </cell>
        </row>
        <row r="895">
          <cell r="P895" t="str">
            <v/>
          </cell>
        </row>
        <row r="896">
          <cell r="P896" t="str">
            <v/>
          </cell>
        </row>
        <row r="897">
          <cell r="P897" t="str">
            <v/>
          </cell>
        </row>
        <row r="898">
          <cell r="P898" t="str">
            <v/>
          </cell>
        </row>
        <row r="899">
          <cell r="P899" t="str">
            <v/>
          </cell>
        </row>
        <row r="900">
          <cell r="P900" t="str">
            <v/>
          </cell>
        </row>
        <row r="901">
          <cell r="P901" t="str">
            <v/>
          </cell>
        </row>
        <row r="902">
          <cell r="P902" t="str">
            <v/>
          </cell>
        </row>
        <row r="903">
          <cell r="P903" t="str">
            <v/>
          </cell>
        </row>
        <row r="904">
          <cell r="P904" t="str">
            <v/>
          </cell>
        </row>
        <row r="905">
          <cell r="P905" t="str">
            <v/>
          </cell>
        </row>
        <row r="906">
          <cell r="P906" t="str">
            <v/>
          </cell>
        </row>
        <row r="907">
          <cell r="P907" t="str">
            <v/>
          </cell>
        </row>
        <row r="908">
          <cell r="P908" t="str">
            <v/>
          </cell>
        </row>
        <row r="909">
          <cell r="P909" t="str">
            <v/>
          </cell>
        </row>
        <row r="910">
          <cell r="P910" t="str">
            <v/>
          </cell>
        </row>
        <row r="911">
          <cell r="P911" t="str">
            <v/>
          </cell>
        </row>
        <row r="912">
          <cell r="P912" t="str">
            <v/>
          </cell>
        </row>
        <row r="913">
          <cell r="P913" t="str">
            <v/>
          </cell>
        </row>
        <row r="914">
          <cell r="P914" t="str">
            <v/>
          </cell>
        </row>
        <row r="915">
          <cell r="P915" t="str">
            <v/>
          </cell>
        </row>
        <row r="916">
          <cell r="P916" t="str">
            <v/>
          </cell>
        </row>
        <row r="917">
          <cell r="P917" t="str">
            <v/>
          </cell>
        </row>
        <row r="918">
          <cell r="P918" t="str">
            <v/>
          </cell>
        </row>
        <row r="919">
          <cell r="P919" t="str">
            <v/>
          </cell>
        </row>
        <row r="920">
          <cell r="P920" t="str">
            <v/>
          </cell>
        </row>
        <row r="921">
          <cell r="P921" t="str">
            <v/>
          </cell>
        </row>
        <row r="922">
          <cell r="P922" t="str">
            <v/>
          </cell>
        </row>
        <row r="923">
          <cell r="P923" t="str">
            <v/>
          </cell>
        </row>
        <row r="924">
          <cell r="P924" t="str">
            <v/>
          </cell>
        </row>
        <row r="925">
          <cell r="P925" t="str">
            <v/>
          </cell>
        </row>
        <row r="926">
          <cell r="P926" t="str">
            <v/>
          </cell>
        </row>
        <row r="927">
          <cell r="P927" t="str">
            <v/>
          </cell>
        </row>
        <row r="928">
          <cell r="P928" t="str">
            <v/>
          </cell>
        </row>
        <row r="929">
          <cell r="P929" t="str">
            <v/>
          </cell>
        </row>
        <row r="930">
          <cell r="P930" t="str">
            <v/>
          </cell>
        </row>
        <row r="931">
          <cell r="P931" t="str">
            <v/>
          </cell>
        </row>
        <row r="932">
          <cell r="P932" t="str">
            <v/>
          </cell>
        </row>
        <row r="933">
          <cell r="P933" t="str">
            <v/>
          </cell>
        </row>
        <row r="934">
          <cell r="P934" t="str">
            <v/>
          </cell>
        </row>
        <row r="935">
          <cell r="P935" t="str">
            <v/>
          </cell>
        </row>
        <row r="936">
          <cell r="P936" t="str">
            <v/>
          </cell>
        </row>
        <row r="937">
          <cell r="P937" t="str">
            <v/>
          </cell>
        </row>
        <row r="938">
          <cell r="P938" t="str">
            <v/>
          </cell>
        </row>
        <row r="939">
          <cell r="P939" t="str">
            <v/>
          </cell>
        </row>
        <row r="940">
          <cell r="P940" t="str">
            <v/>
          </cell>
        </row>
        <row r="941">
          <cell r="P941" t="str">
            <v/>
          </cell>
        </row>
        <row r="942">
          <cell r="P942" t="str">
            <v/>
          </cell>
        </row>
        <row r="943">
          <cell r="P943" t="str">
            <v/>
          </cell>
        </row>
        <row r="944">
          <cell r="P944" t="str">
            <v/>
          </cell>
        </row>
        <row r="945">
          <cell r="P945" t="str">
            <v/>
          </cell>
        </row>
        <row r="946">
          <cell r="P946" t="str">
            <v/>
          </cell>
        </row>
        <row r="947">
          <cell r="P947" t="str">
            <v/>
          </cell>
        </row>
        <row r="948">
          <cell r="P948" t="str">
            <v/>
          </cell>
        </row>
        <row r="949">
          <cell r="P949" t="str">
            <v/>
          </cell>
        </row>
        <row r="950">
          <cell r="P950" t="str">
            <v/>
          </cell>
        </row>
        <row r="951">
          <cell r="P951" t="str">
            <v/>
          </cell>
        </row>
        <row r="952">
          <cell r="P952" t="str">
            <v/>
          </cell>
        </row>
        <row r="953">
          <cell r="P953" t="str">
            <v/>
          </cell>
        </row>
        <row r="954">
          <cell r="P954" t="str">
            <v/>
          </cell>
        </row>
        <row r="955">
          <cell r="P955" t="str">
            <v/>
          </cell>
        </row>
        <row r="956">
          <cell r="P956" t="str">
            <v/>
          </cell>
        </row>
        <row r="957">
          <cell r="P957" t="str">
            <v/>
          </cell>
        </row>
        <row r="958">
          <cell r="P958" t="str">
            <v/>
          </cell>
        </row>
        <row r="959">
          <cell r="P959" t="str">
            <v/>
          </cell>
        </row>
        <row r="960">
          <cell r="P960" t="str">
            <v/>
          </cell>
        </row>
        <row r="961">
          <cell r="P961" t="str">
            <v/>
          </cell>
        </row>
        <row r="962">
          <cell r="P962" t="str">
            <v/>
          </cell>
        </row>
        <row r="963">
          <cell r="P963" t="str">
            <v/>
          </cell>
        </row>
        <row r="964">
          <cell r="P964" t="str">
            <v/>
          </cell>
        </row>
        <row r="965">
          <cell r="P965" t="str">
            <v/>
          </cell>
        </row>
        <row r="966">
          <cell r="P966" t="str">
            <v/>
          </cell>
        </row>
        <row r="967">
          <cell r="P967" t="str">
            <v/>
          </cell>
        </row>
        <row r="968">
          <cell r="P968" t="str">
            <v/>
          </cell>
        </row>
        <row r="969">
          <cell r="P969" t="str">
            <v/>
          </cell>
        </row>
        <row r="970">
          <cell r="P970" t="str">
            <v/>
          </cell>
        </row>
        <row r="971">
          <cell r="P971" t="str">
            <v/>
          </cell>
        </row>
        <row r="972">
          <cell r="P972" t="str">
            <v/>
          </cell>
        </row>
        <row r="973">
          <cell r="P973" t="str">
            <v/>
          </cell>
        </row>
        <row r="974">
          <cell r="P974" t="str">
            <v/>
          </cell>
        </row>
        <row r="975">
          <cell r="P975" t="str">
            <v/>
          </cell>
        </row>
        <row r="976">
          <cell r="P976" t="str">
            <v/>
          </cell>
        </row>
        <row r="977">
          <cell r="P977" t="str">
            <v/>
          </cell>
        </row>
        <row r="978">
          <cell r="P978" t="str">
            <v/>
          </cell>
        </row>
        <row r="979">
          <cell r="P979" t="str">
            <v/>
          </cell>
        </row>
        <row r="980">
          <cell r="P980" t="str">
            <v/>
          </cell>
        </row>
        <row r="981">
          <cell r="P981" t="str">
            <v/>
          </cell>
        </row>
        <row r="982">
          <cell r="P982" t="str">
            <v/>
          </cell>
        </row>
        <row r="983">
          <cell r="P983" t="str">
            <v/>
          </cell>
        </row>
        <row r="984">
          <cell r="P984" t="str">
            <v/>
          </cell>
        </row>
        <row r="985">
          <cell r="P985" t="str">
            <v/>
          </cell>
        </row>
        <row r="986">
          <cell r="P986" t="str">
            <v/>
          </cell>
        </row>
        <row r="987">
          <cell r="P987" t="str">
            <v/>
          </cell>
        </row>
        <row r="988">
          <cell r="P988" t="str">
            <v/>
          </cell>
        </row>
        <row r="989">
          <cell r="P989" t="str">
            <v/>
          </cell>
        </row>
        <row r="990">
          <cell r="P990" t="str">
            <v/>
          </cell>
        </row>
        <row r="991">
          <cell r="P991" t="str">
            <v/>
          </cell>
        </row>
        <row r="992">
          <cell r="P992" t="str">
            <v/>
          </cell>
        </row>
        <row r="993">
          <cell r="P993" t="str">
            <v/>
          </cell>
        </row>
        <row r="994">
          <cell r="P994" t="str">
            <v/>
          </cell>
        </row>
        <row r="995">
          <cell r="P995" t="str">
            <v/>
          </cell>
        </row>
        <row r="996">
          <cell r="P996" t="str">
            <v/>
          </cell>
        </row>
        <row r="997">
          <cell r="P997" t="str">
            <v/>
          </cell>
        </row>
        <row r="998">
          <cell r="P998" t="str">
            <v/>
          </cell>
        </row>
        <row r="999">
          <cell r="P999" t="str">
            <v/>
          </cell>
        </row>
        <row r="1000">
          <cell r="P1000" t="str">
            <v/>
          </cell>
        </row>
        <row r="1001">
          <cell r="P1001" t="str">
            <v/>
          </cell>
        </row>
        <row r="1002">
          <cell r="P1002" t="str">
            <v/>
          </cell>
        </row>
        <row r="1003">
          <cell r="P1003" t="str">
            <v/>
          </cell>
        </row>
        <row r="1004">
          <cell r="P1004" t="str">
            <v/>
          </cell>
        </row>
        <row r="1005">
          <cell r="P1005" t="str">
            <v/>
          </cell>
        </row>
        <row r="1006">
          <cell r="P1006" t="str">
            <v/>
          </cell>
        </row>
        <row r="1007">
          <cell r="P1007" t="str">
            <v/>
          </cell>
        </row>
        <row r="1008">
          <cell r="P1008" t="str">
            <v/>
          </cell>
        </row>
        <row r="1009">
          <cell r="P1009" t="str">
            <v/>
          </cell>
        </row>
        <row r="1010">
          <cell r="P1010" t="str">
            <v/>
          </cell>
        </row>
        <row r="1011">
          <cell r="P1011" t="str">
            <v/>
          </cell>
        </row>
        <row r="1012">
          <cell r="P1012" t="str">
            <v/>
          </cell>
        </row>
        <row r="1013">
          <cell r="P1013" t="str">
            <v/>
          </cell>
        </row>
        <row r="1014">
          <cell r="P1014" t="str">
            <v/>
          </cell>
        </row>
        <row r="1015">
          <cell r="P1015" t="str">
            <v/>
          </cell>
        </row>
        <row r="1016">
          <cell r="P1016" t="str">
            <v/>
          </cell>
        </row>
        <row r="1017">
          <cell r="P1017" t="str">
            <v/>
          </cell>
        </row>
        <row r="1018">
          <cell r="P1018" t="str">
            <v/>
          </cell>
        </row>
        <row r="1019">
          <cell r="P1019" t="str">
            <v/>
          </cell>
        </row>
        <row r="1020">
          <cell r="P1020" t="str">
            <v/>
          </cell>
        </row>
        <row r="1021">
          <cell r="P1021" t="str">
            <v/>
          </cell>
        </row>
        <row r="1022">
          <cell r="P1022" t="str">
            <v/>
          </cell>
        </row>
        <row r="1023">
          <cell r="P1023" t="str">
            <v/>
          </cell>
        </row>
        <row r="1024">
          <cell r="P1024" t="str">
            <v/>
          </cell>
        </row>
        <row r="1025">
          <cell r="P1025" t="str">
            <v/>
          </cell>
        </row>
        <row r="1026">
          <cell r="P1026" t="str">
            <v/>
          </cell>
        </row>
        <row r="1027">
          <cell r="P1027" t="str">
            <v/>
          </cell>
        </row>
        <row r="1028">
          <cell r="P1028" t="str">
            <v/>
          </cell>
        </row>
        <row r="1029">
          <cell r="P1029" t="str">
            <v/>
          </cell>
        </row>
        <row r="1030">
          <cell r="P1030" t="str">
            <v/>
          </cell>
        </row>
        <row r="1031">
          <cell r="P1031" t="str">
            <v/>
          </cell>
        </row>
        <row r="1032">
          <cell r="P1032" t="str">
            <v/>
          </cell>
        </row>
        <row r="1033">
          <cell r="P1033" t="str">
            <v/>
          </cell>
        </row>
        <row r="1034">
          <cell r="P1034" t="str">
            <v/>
          </cell>
        </row>
        <row r="1035">
          <cell r="P1035" t="str">
            <v/>
          </cell>
        </row>
        <row r="1036">
          <cell r="P1036" t="str">
            <v/>
          </cell>
        </row>
        <row r="1037">
          <cell r="P1037" t="str">
            <v/>
          </cell>
        </row>
        <row r="1038">
          <cell r="P1038" t="str">
            <v/>
          </cell>
        </row>
        <row r="1039">
          <cell r="P1039" t="str">
            <v/>
          </cell>
        </row>
        <row r="1040">
          <cell r="P1040" t="str">
            <v/>
          </cell>
        </row>
        <row r="1041">
          <cell r="P1041" t="str">
            <v/>
          </cell>
        </row>
        <row r="1042">
          <cell r="P1042" t="str">
            <v/>
          </cell>
        </row>
        <row r="1043">
          <cell r="P1043" t="str">
            <v/>
          </cell>
        </row>
        <row r="1044">
          <cell r="P1044" t="str">
            <v/>
          </cell>
        </row>
        <row r="1045">
          <cell r="P1045" t="str">
            <v/>
          </cell>
        </row>
        <row r="1046">
          <cell r="P1046" t="str">
            <v/>
          </cell>
        </row>
        <row r="1047">
          <cell r="P1047" t="str">
            <v/>
          </cell>
        </row>
        <row r="1048">
          <cell r="P1048" t="str">
            <v/>
          </cell>
        </row>
        <row r="1049">
          <cell r="P1049" t="str">
            <v/>
          </cell>
        </row>
        <row r="1050">
          <cell r="P1050" t="str">
            <v/>
          </cell>
        </row>
        <row r="1051">
          <cell r="P1051" t="str">
            <v/>
          </cell>
        </row>
        <row r="1052">
          <cell r="P1052" t="str">
            <v/>
          </cell>
        </row>
        <row r="1053">
          <cell r="P1053" t="str">
            <v/>
          </cell>
        </row>
        <row r="1054">
          <cell r="P1054" t="str">
            <v/>
          </cell>
        </row>
        <row r="1055">
          <cell r="P1055" t="str">
            <v/>
          </cell>
        </row>
        <row r="1056">
          <cell r="P1056" t="str">
            <v/>
          </cell>
        </row>
        <row r="1057">
          <cell r="P1057" t="str">
            <v/>
          </cell>
        </row>
        <row r="1058">
          <cell r="P1058" t="str">
            <v/>
          </cell>
        </row>
        <row r="1059">
          <cell r="P1059" t="str">
            <v/>
          </cell>
        </row>
        <row r="1060">
          <cell r="P1060" t="str">
            <v/>
          </cell>
        </row>
        <row r="1061">
          <cell r="P1061" t="str">
            <v/>
          </cell>
        </row>
        <row r="1062">
          <cell r="P1062" t="str">
            <v/>
          </cell>
        </row>
        <row r="1063">
          <cell r="P1063" t="str">
            <v/>
          </cell>
        </row>
        <row r="1064">
          <cell r="P1064" t="str">
            <v/>
          </cell>
        </row>
        <row r="1065">
          <cell r="P1065" t="str">
            <v/>
          </cell>
        </row>
        <row r="1066">
          <cell r="P1066" t="str">
            <v/>
          </cell>
        </row>
        <row r="1067">
          <cell r="P1067" t="str">
            <v/>
          </cell>
        </row>
        <row r="1068">
          <cell r="P1068" t="str">
            <v/>
          </cell>
        </row>
        <row r="1069">
          <cell r="P1069" t="str">
            <v/>
          </cell>
        </row>
        <row r="1070">
          <cell r="P1070" t="str">
            <v/>
          </cell>
        </row>
        <row r="1071">
          <cell r="P1071" t="str">
            <v/>
          </cell>
        </row>
        <row r="1072">
          <cell r="P1072" t="str">
            <v/>
          </cell>
        </row>
        <row r="1073">
          <cell r="P1073" t="str">
            <v/>
          </cell>
        </row>
        <row r="1074">
          <cell r="P1074" t="str">
            <v/>
          </cell>
        </row>
        <row r="1075">
          <cell r="P1075" t="str">
            <v/>
          </cell>
        </row>
        <row r="1076">
          <cell r="P1076" t="str">
            <v/>
          </cell>
        </row>
        <row r="1077">
          <cell r="P1077" t="str">
            <v/>
          </cell>
        </row>
        <row r="1078">
          <cell r="P1078" t="str">
            <v/>
          </cell>
        </row>
        <row r="1079">
          <cell r="P1079" t="str">
            <v/>
          </cell>
        </row>
        <row r="1080">
          <cell r="P1080" t="str">
            <v/>
          </cell>
        </row>
        <row r="1081">
          <cell r="P1081" t="str">
            <v/>
          </cell>
        </row>
        <row r="1082">
          <cell r="P1082" t="str">
            <v/>
          </cell>
        </row>
        <row r="1083">
          <cell r="P1083" t="str">
            <v/>
          </cell>
        </row>
        <row r="1084">
          <cell r="P1084" t="str">
            <v/>
          </cell>
        </row>
        <row r="1085">
          <cell r="P1085" t="str">
            <v/>
          </cell>
        </row>
        <row r="1086">
          <cell r="P1086" t="str">
            <v/>
          </cell>
        </row>
        <row r="1087">
          <cell r="P1087" t="str">
            <v/>
          </cell>
        </row>
        <row r="1088">
          <cell r="P1088" t="str">
            <v/>
          </cell>
        </row>
        <row r="1089">
          <cell r="P1089" t="str">
            <v/>
          </cell>
        </row>
        <row r="1090">
          <cell r="P1090" t="str">
            <v/>
          </cell>
        </row>
        <row r="1091">
          <cell r="P1091" t="str">
            <v/>
          </cell>
        </row>
        <row r="1092">
          <cell r="P1092" t="str">
            <v/>
          </cell>
        </row>
        <row r="1093">
          <cell r="P1093" t="str">
            <v/>
          </cell>
        </row>
        <row r="1094">
          <cell r="P1094" t="str">
            <v/>
          </cell>
        </row>
        <row r="1095">
          <cell r="P1095" t="str">
            <v/>
          </cell>
        </row>
        <row r="1096">
          <cell r="P1096" t="str">
            <v/>
          </cell>
        </row>
        <row r="1097">
          <cell r="P1097" t="str">
            <v/>
          </cell>
        </row>
        <row r="1098">
          <cell r="P1098" t="str">
            <v/>
          </cell>
        </row>
        <row r="1099">
          <cell r="P1099" t="str">
            <v/>
          </cell>
        </row>
        <row r="1100">
          <cell r="P1100" t="str">
            <v/>
          </cell>
        </row>
        <row r="1101">
          <cell r="P1101" t="str">
            <v/>
          </cell>
        </row>
        <row r="1102">
          <cell r="P1102" t="str">
            <v/>
          </cell>
        </row>
        <row r="1103">
          <cell r="P1103" t="str">
            <v/>
          </cell>
        </row>
        <row r="1104">
          <cell r="P1104" t="str">
            <v/>
          </cell>
        </row>
        <row r="1105">
          <cell r="P1105" t="str">
            <v/>
          </cell>
        </row>
        <row r="1106">
          <cell r="P1106" t="str">
            <v/>
          </cell>
        </row>
        <row r="1107">
          <cell r="P1107" t="str">
            <v/>
          </cell>
        </row>
        <row r="1108">
          <cell r="P1108" t="str">
            <v/>
          </cell>
        </row>
        <row r="1109">
          <cell r="P1109" t="str">
            <v/>
          </cell>
        </row>
        <row r="1110">
          <cell r="P1110" t="str">
            <v/>
          </cell>
        </row>
        <row r="1111">
          <cell r="P1111" t="str">
            <v/>
          </cell>
        </row>
        <row r="1112">
          <cell r="P1112" t="str">
            <v/>
          </cell>
        </row>
        <row r="1113">
          <cell r="P1113" t="str">
            <v/>
          </cell>
        </row>
        <row r="1114">
          <cell r="P1114" t="str">
            <v/>
          </cell>
        </row>
        <row r="1115">
          <cell r="P1115" t="str">
            <v/>
          </cell>
        </row>
        <row r="1116">
          <cell r="P1116" t="str">
            <v/>
          </cell>
        </row>
        <row r="1117">
          <cell r="P1117" t="str">
            <v/>
          </cell>
        </row>
        <row r="1118">
          <cell r="P1118" t="str">
            <v/>
          </cell>
        </row>
        <row r="1119">
          <cell r="P1119" t="str">
            <v/>
          </cell>
        </row>
        <row r="1120">
          <cell r="P1120" t="str">
            <v/>
          </cell>
        </row>
        <row r="1121">
          <cell r="P1121" t="str">
            <v/>
          </cell>
        </row>
        <row r="1122">
          <cell r="P1122" t="str">
            <v/>
          </cell>
        </row>
        <row r="1123">
          <cell r="P1123" t="str">
            <v/>
          </cell>
        </row>
        <row r="1124">
          <cell r="P1124" t="str">
            <v/>
          </cell>
        </row>
        <row r="1125">
          <cell r="P1125" t="str">
            <v/>
          </cell>
        </row>
        <row r="1126">
          <cell r="P1126" t="str">
            <v/>
          </cell>
        </row>
        <row r="1127">
          <cell r="P1127" t="str">
            <v/>
          </cell>
        </row>
        <row r="1128">
          <cell r="P1128" t="str">
            <v/>
          </cell>
        </row>
        <row r="1129">
          <cell r="P1129" t="str">
            <v/>
          </cell>
        </row>
        <row r="1130">
          <cell r="P1130" t="str">
            <v/>
          </cell>
        </row>
        <row r="1131">
          <cell r="P1131" t="str">
            <v/>
          </cell>
        </row>
        <row r="1132">
          <cell r="P1132" t="str">
            <v/>
          </cell>
        </row>
        <row r="1133">
          <cell r="P1133" t="str">
            <v/>
          </cell>
        </row>
        <row r="1134">
          <cell r="P1134" t="str">
            <v/>
          </cell>
        </row>
        <row r="1135">
          <cell r="P1135" t="str">
            <v/>
          </cell>
        </row>
        <row r="1136">
          <cell r="P1136" t="str">
            <v/>
          </cell>
        </row>
        <row r="1137">
          <cell r="P1137" t="str">
            <v/>
          </cell>
        </row>
        <row r="1138">
          <cell r="P1138" t="str">
            <v/>
          </cell>
        </row>
        <row r="1139">
          <cell r="P1139" t="str">
            <v/>
          </cell>
        </row>
        <row r="1140">
          <cell r="P1140" t="str">
            <v/>
          </cell>
        </row>
        <row r="1141">
          <cell r="P1141" t="str">
            <v/>
          </cell>
        </row>
        <row r="1142">
          <cell r="P1142" t="str">
            <v/>
          </cell>
        </row>
        <row r="1143">
          <cell r="P1143" t="str">
            <v/>
          </cell>
        </row>
        <row r="1144">
          <cell r="P1144" t="str">
            <v/>
          </cell>
        </row>
        <row r="1145">
          <cell r="P1145" t="str">
            <v/>
          </cell>
        </row>
        <row r="1146">
          <cell r="P1146" t="str">
            <v/>
          </cell>
        </row>
        <row r="1147">
          <cell r="P1147" t="str">
            <v/>
          </cell>
        </row>
        <row r="1148">
          <cell r="P1148" t="str">
            <v/>
          </cell>
        </row>
        <row r="1149">
          <cell r="P1149" t="str">
            <v/>
          </cell>
        </row>
        <row r="1150">
          <cell r="P1150" t="str">
            <v/>
          </cell>
        </row>
        <row r="1151">
          <cell r="P1151" t="str">
            <v/>
          </cell>
        </row>
        <row r="1152">
          <cell r="P1152" t="str">
            <v/>
          </cell>
        </row>
        <row r="1153">
          <cell r="P1153" t="str">
            <v/>
          </cell>
        </row>
        <row r="1154">
          <cell r="P1154" t="str">
            <v/>
          </cell>
        </row>
        <row r="1155">
          <cell r="P1155" t="str">
            <v/>
          </cell>
        </row>
        <row r="1156">
          <cell r="P1156" t="str">
            <v/>
          </cell>
        </row>
        <row r="1157">
          <cell r="P1157" t="str">
            <v/>
          </cell>
        </row>
        <row r="1158">
          <cell r="P1158" t="str">
            <v/>
          </cell>
        </row>
        <row r="1159">
          <cell r="P1159" t="str">
            <v/>
          </cell>
        </row>
        <row r="1160">
          <cell r="P1160" t="str">
            <v/>
          </cell>
        </row>
        <row r="1161">
          <cell r="P1161" t="str">
            <v/>
          </cell>
        </row>
        <row r="1162">
          <cell r="P1162" t="str">
            <v/>
          </cell>
        </row>
        <row r="1163">
          <cell r="P1163" t="str">
            <v/>
          </cell>
        </row>
        <row r="1164">
          <cell r="P1164" t="str">
            <v/>
          </cell>
        </row>
        <row r="1165">
          <cell r="P1165" t="str">
            <v/>
          </cell>
        </row>
        <row r="1166">
          <cell r="P1166" t="str">
            <v/>
          </cell>
        </row>
        <row r="1167">
          <cell r="P1167" t="str">
            <v/>
          </cell>
        </row>
        <row r="1168">
          <cell r="P1168" t="str">
            <v/>
          </cell>
        </row>
        <row r="1169">
          <cell r="P1169" t="str">
            <v/>
          </cell>
        </row>
        <row r="1170">
          <cell r="P1170" t="str">
            <v/>
          </cell>
        </row>
        <row r="1171">
          <cell r="P1171" t="str">
            <v/>
          </cell>
        </row>
        <row r="1172">
          <cell r="P1172" t="str">
            <v/>
          </cell>
        </row>
        <row r="1173">
          <cell r="P1173" t="str">
            <v/>
          </cell>
        </row>
        <row r="1174">
          <cell r="P1174" t="str">
            <v/>
          </cell>
        </row>
        <row r="1175">
          <cell r="P1175" t="str">
            <v/>
          </cell>
        </row>
        <row r="1176">
          <cell r="P1176" t="str">
            <v/>
          </cell>
        </row>
        <row r="1177">
          <cell r="P1177" t="str">
            <v/>
          </cell>
        </row>
        <row r="1178">
          <cell r="P1178" t="str">
            <v/>
          </cell>
        </row>
        <row r="1179">
          <cell r="P1179" t="str">
            <v/>
          </cell>
        </row>
        <row r="1180">
          <cell r="P1180" t="str">
            <v/>
          </cell>
        </row>
        <row r="1181">
          <cell r="P1181" t="str">
            <v/>
          </cell>
        </row>
        <row r="1182">
          <cell r="P1182" t="str">
            <v/>
          </cell>
        </row>
        <row r="1183">
          <cell r="P1183" t="str">
            <v/>
          </cell>
        </row>
        <row r="1184">
          <cell r="P1184" t="str">
            <v/>
          </cell>
        </row>
        <row r="1185">
          <cell r="P1185" t="str">
            <v/>
          </cell>
        </row>
        <row r="1186">
          <cell r="P1186" t="str">
            <v/>
          </cell>
        </row>
        <row r="1187">
          <cell r="P1187" t="str">
            <v/>
          </cell>
        </row>
        <row r="1188">
          <cell r="P1188" t="str">
            <v/>
          </cell>
        </row>
        <row r="1189">
          <cell r="P1189" t="str">
            <v/>
          </cell>
        </row>
        <row r="1190">
          <cell r="P1190" t="str">
            <v/>
          </cell>
        </row>
        <row r="1191">
          <cell r="P1191" t="str">
            <v/>
          </cell>
        </row>
        <row r="1192">
          <cell r="P1192" t="str">
            <v/>
          </cell>
        </row>
        <row r="1193">
          <cell r="P1193" t="str">
            <v/>
          </cell>
        </row>
        <row r="1194">
          <cell r="P1194" t="str">
            <v/>
          </cell>
        </row>
        <row r="1195">
          <cell r="P1195" t="str">
            <v/>
          </cell>
        </row>
        <row r="1196">
          <cell r="P1196" t="str">
            <v/>
          </cell>
        </row>
        <row r="1197">
          <cell r="P1197" t="str">
            <v/>
          </cell>
        </row>
        <row r="1198">
          <cell r="P1198" t="str">
            <v/>
          </cell>
        </row>
        <row r="1199">
          <cell r="P1199" t="str">
            <v/>
          </cell>
        </row>
        <row r="1200">
          <cell r="P1200" t="str">
            <v/>
          </cell>
        </row>
        <row r="1201">
          <cell r="P1201" t="str">
            <v/>
          </cell>
        </row>
        <row r="1202">
          <cell r="P1202" t="str">
            <v/>
          </cell>
        </row>
        <row r="1203">
          <cell r="P1203" t="str">
            <v/>
          </cell>
        </row>
        <row r="1204">
          <cell r="P1204" t="str">
            <v/>
          </cell>
        </row>
        <row r="1205">
          <cell r="P1205" t="str">
            <v/>
          </cell>
        </row>
        <row r="1206">
          <cell r="P1206" t="str">
            <v/>
          </cell>
        </row>
        <row r="1207">
          <cell r="P1207" t="str">
            <v/>
          </cell>
        </row>
        <row r="1208">
          <cell r="P1208" t="str">
            <v/>
          </cell>
        </row>
        <row r="1209">
          <cell r="P1209" t="str">
            <v/>
          </cell>
        </row>
        <row r="1210">
          <cell r="P1210" t="str">
            <v/>
          </cell>
        </row>
        <row r="1211">
          <cell r="P1211" t="str">
            <v/>
          </cell>
        </row>
        <row r="1212">
          <cell r="P1212" t="str">
            <v/>
          </cell>
        </row>
        <row r="1213">
          <cell r="P1213" t="str">
            <v/>
          </cell>
        </row>
        <row r="1214">
          <cell r="P1214" t="str">
            <v/>
          </cell>
        </row>
        <row r="1215">
          <cell r="P1215" t="str">
            <v/>
          </cell>
        </row>
        <row r="1216">
          <cell r="P1216" t="str">
            <v/>
          </cell>
        </row>
        <row r="1217">
          <cell r="P1217" t="str">
            <v/>
          </cell>
        </row>
        <row r="1218">
          <cell r="P1218" t="str">
            <v/>
          </cell>
        </row>
        <row r="1219">
          <cell r="P1219" t="str">
            <v/>
          </cell>
        </row>
        <row r="1220">
          <cell r="P1220" t="str">
            <v/>
          </cell>
        </row>
        <row r="1221">
          <cell r="P1221" t="str">
            <v/>
          </cell>
        </row>
        <row r="1222">
          <cell r="P1222" t="str">
            <v/>
          </cell>
        </row>
        <row r="1223">
          <cell r="P1223" t="str">
            <v/>
          </cell>
        </row>
        <row r="1224">
          <cell r="P1224" t="str">
            <v/>
          </cell>
        </row>
        <row r="1225">
          <cell r="P1225" t="str">
            <v/>
          </cell>
        </row>
        <row r="1226">
          <cell r="P1226" t="str">
            <v/>
          </cell>
        </row>
        <row r="1227">
          <cell r="P1227" t="str">
            <v/>
          </cell>
        </row>
        <row r="1228">
          <cell r="P1228" t="str">
            <v/>
          </cell>
        </row>
        <row r="1229">
          <cell r="P1229" t="str">
            <v/>
          </cell>
        </row>
        <row r="1230">
          <cell r="P1230" t="str">
            <v/>
          </cell>
        </row>
        <row r="1231">
          <cell r="P1231" t="str">
            <v/>
          </cell>
        </row>
        <row r="1232">
          <cell r="P1232" t="str">
            <v/>
          </cell>
        </row>
        <row r="1233">
          <cell r="P1233" t="str">
            <v/>
          </cell>
        </row>
        <row r="1234">
          <cell r="P1234" t="str">
            <v/>
          </cell>
        </row>
        <row r="1235">
          <cell r="P1235" t="str">
            <v/>
          </cell>
        </row>
        <row r="1236">
          <cell r="P1236" t="str">
            <v/>
          </cell>
        </row>
        <row r="1237">
          <cell r="P1237" t="str">
            <v/>
          </cell>
        </row>
        <row r="1238">
          <cell r="P1238" t="str">
            <v/>
          </cell>
        </row>
        <row r="1239">
          <cell r="P1239" t="str">
            <v/>
          </cell>
        </row>
        <row r="1240">
          <cell r="P1240" t="str">
            <v/>
          </cell>
        </row>
        <row r="1241">
          <cell r="P1241" t="str">
            <v/>
          </cell>
        </row>
        <row r="1242">
          <cell r="P1242" t="str">
            <v/>
          </cell>
        </row>
        <row r="1243">
          <cell r="P1243" t="str">
            <v/>
          </cell>
        </row>
        <row r="1244">
          <cell r="P1244" t="str">
            <v/>
          </cell>
        </row>
        <row r="1245">
          <cell r="P1245" t="str">
            <v/>
          </cell>
        </row>
        <row r="1246">
          <cell r="P1246" t="str">
            <v/>
          </cell>
        </row>
        <row r="1247">
          <cell r="P1247" t="str">
            <v/>
          </cell>
        </row>
        <row r="1248">
          <cell r="P1248" t="str">
            <v/>
          </cell>
        </row>
        <row r="1249">
          <cell r="P1249" t="str">
            <v/>
          </cell>
        </row>
        <row r="1250">
          <cell r="P1250" t="str">
            <v/>
          </cell>
        </row>
        <row r="1251">
          <cell r="P1251" t="str">
            <v/>
          </cell>
        </row>
        <row r="1252">
          <cell r="P1252" t="str">
            <v/>
          </cell>
        </row>
        <row r="1253">
          <cell r="P1253" t="str">
            <v/>
          </cell>
        </row>
        <row r="1254">
          <cell r="P1254" t="str">
            <v/>
          </cell>
        </row>
        <row r="1255">
          <cell r="P1255" t="str">
            <v/>
          </cell>
        </row>
        <row r="1256">
          <cell r="P1256" t="str">
            <v/>
          </cell>
        </row>
        <row r="1257">
          <cell r="P1257" t="str">
            <v/>
          </cell>
        </row>
        <row r="1258">
          <cell r="P1258" t="str">
            <v/>
          </cell>
        </row>
        <row r="1259">
          <cell r="P1259" t="str">
            <v/>
          </cell>
        </row>
        <row r="1260">
          <cell r="P1260" t="str">
            <v/>
          </cell>
        </row>
        <row r="1261">
          <cell r="P1261" t="str">
            <v/>
          </cell>
        </row>
        <row r="1262">
          <cell r="P1262" t="str">
            <v/>
          </cell>
        </row>
        <row r="1263">
          <cell r="P1263" t="str">
            <v/>
          </cell>
        </row>
        <row r="1264">
          <cell r="P1264" t="str">
            <v/>
          </cell>
        </row>
        <row r="1265">
          <cell r="P1265" t="str">
            <v/>
          </cell>
        </row>
        <row r="1266">
          <cell r="P1266" t="str">
            <v/>
          </cell>
        </row>
        <row r="1267">
          <cell r="P1267" t="str">
            <v/>
          </cell>
        </row>
        <row r="1268">
          <cell r="P1268" t="str">
            <v/>
          </cell>
        </row>
        <row r="1269">
          <cell r="P1269" t="str">
            <v/>
          </cell>
        </row>
        <row r="1270">
          <cell r="P1270" t="str">
            <v/>
          </cell>
        </row>
        <row r="1271">
          <cell r="P1271" t="str">
            <v/>
          </cell>
        </row>
        <row r="1272">
          <cell r="P1272" t="str">
            <v/>
          </cell>
        </row>
        <row r="1273">
          <cell r="P1273" t="str">
            <v/>
          </cell>
        </row>
        <row r="1274">
          <cell r="P1274" t="str">
            <v/>
          </cell>
        </row>
        <row r="1275">
          <cell r="P1275" t="str">
            <v/>
          </cell>
        </row>
        <row r="1276">
          <cell r="P1276" t="str">
            <v/>
          </cell>
        </row>
        <row r="1277">
          <cell r="P1277" t="str">
            <v/>
          </cell>
        </row>
        <row r="1278">
          <cell r="P1278" t="str">
            <v/>
          </cell>
        </row>
        <row r="1279">
          <cell r="P1279" t="str">
            <v/>
          </cell>
        </row>
        <row r="1280">
          <cell r="P1280" t="str">
            <v/>
          </cell>
        </row>
        <row r="1281">
          <cell r="P1281" t="str">
            <v/>
          </cell>
        </row>
        <row r="1282">
          <cell r="P1282" t="str">
            <v/>
          </cell>
        </row>
        <row r="1283">
          <cell r="P1283" t="str">
            <v/>
          </cell>
        </row>
        <row r="1284">
          <cell r="P1284" t="str">
            <v/>
          </cell>
        </row>
        <row r="1285">
          <cell r="P1285" t="str">
            <v/>
          </cell>
        </row>
        <row r="1286">
          <cell r="P1286" t="str">
            <v/>
          </cell>
        </row>
        <row r="1287">
          <cell r="P1287" t="str">
            <v/>
          </cell>
        </row>
        <row r="1288">
          <cell r="P1288" t="str">
            <v/>
          </cell>
        </row>
        <row r="1289">
          <cell r="P1289" t="str">
            <v/>
          </cell>
        </row>
        <row r="1290">
          <cell r="P1290" t="str">
            <v/>
          </cell>
        </row>
        <row r="1291">
          <cell r="P1291" t="str">
            <v/>
          </cell>
        </row>
        <row r="1292">
          <cell r="P1292" t="str">
            <v/>
          </cell>
        </row>
        <row r="1293">
          <cell r="P1293" t="str">
            <v/>
          </cell>
        </row>
        <row r="1294">
          <cell r="P1294" t="str">
            <v/>
          </cell>
        </row>
        <row r="1295">
          <cell r="P1295" t="str">
            <v/>
          </cell>
        </row>
        <row r="1296">
          <cell r="P1296" t="str">
            <v/>
          </cell>
        </row>
        <row r="1297">
          <cell r="P1297" t="str">
            <v/>
          </cell>
        </row>
        <row r="1298">
          <cell r="P1298" t="str">
            <v/>
          </cell>
        </row>
        <row r="1299">
          <cell r="P1299" t="str">
            <v/>
          </cell>
        </row>
        <row r="1300">
          <cell r="P1300" t="str">
            <v/>
          </cell>
        </row>
        <row r="1301">
          <cell r="P1301" t="str">
            <v/>
          </cell>
        </row>
        <row r="1302">
          <cell r="P1302" t="str">
            <v/>
          </cell>
        </row>
        <row r="1303">
          <cell r="P1303" t="str">
            <v/>
          </cell>
        </row>
        <row r="1304">
          <cell r="P1304" t="str">
            <v/>
          </cell>
        </row>
        <row r="1305">
          <cell r="P1305" t="str">
            <v/>
          </cell>
        </row>
        <row r="1306">
          <cell r="P1306" t="str">
            <v/>
          </cell>
        </row>
        <row r="1307">
          <cell r="P1307" t="str">
            <v/>
          </cell>
        </row>
        <row r="1308">
          <cell r="P1308" t="str">
            <v/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6C00-22DF-4100-BA79-B8A1A2C1DB13}">
  <sheetPr codeName="Hoja1"/>
  <dimension ref="A1:AL80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187</v>
      </c>
      <c r="AG2" s="2"/>
    </row>
    <row r="3" spans="1:38" x14ac:dyDescent="0.25">
      <c r="A3" s="1" t="s">
        <v>2</v>
      </c>
      <c r="B3" t="s">
        <v>188</v>
      </c>
    </row>
    <row r="4" spans="1:38" x14ac:dyDescent="0.25">
      <c r="A4" s="1" t="s">
        <v>3</v>
      </c>
      <c r="D4" s="3">
        <v>44500</v>
      </c>
    </row>
    <row r="5" spans="1:38" x14ac:dyDescent="0.25">
      <c r="A5" s="1" t="s">
        <v>4</v>
      </c>
      <c r="D5" s="3">
        <v>44512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43496</v>
      </c>
      <c r="F9" s="22">
        <v>43651</v>
      </c>
      <c r="G9" s="23">
        <v>34533290</v>
      </c>
      <c r="H9" s="24">
        <v>0</v>
      </c>
      <c r="I9" s="25"/>
      <c r="J9" s="24">
        <v>0</v>
      </c>
      <c r="K9" s="24">
        <v>24033290</v>
      </c>
      <c r="L9" s="24">
        <v>0</v>
      </c>
      <c r="M9" s="24">
        <v>0</v>
      </c>
      <c r="N9" s="24">
        <v>24033290</v>
      </c>
      <c r="O9" s="24">
        <v>10500000</v>
      </c>
      <c r="P9" s="26" t="s">
        <v>47</v>
      </c>
      <c r="Q9" s="23">
        <v>34533290</v>
      </c>
      <c r="R9" s="24">
        <v>0</v>
      </c>
      <c r="S9" s="24">
        <v>0</v>
      </c>
      <c r="T9" s="22" t="s">
        <v>48</v>
      </c>
      <c r="U9" s="24">
        <v>0</v>
      </c>
      <c r="V9" s="23" t="s">
        <v>49</v>
      </c>
      <c r="W9" s="22">
        <v>43664</v>
      </c>
      <c r="X9" s="24">
        <v>10500000</v>
      </c>
      <c r="Y9" s="22">
        <v>43690</v>
      </c>
      <c r="Z9" s="24">
        <v>0</v>
      </c>
      <c r="AA9" s="25"/>
      <c r="AB9" s="24">
        <v>10500000</v>
      </c>
      <c r="AC9" s="24">
        <v>0</v>
      </c>
      <c r="AD9" s="27"/>
      <c r="AE9" s="23">
        <v>0</v>
      </c>
      <c r="AF9" s="23">
        <v>0</v>
      </c>
      <c r="AG9" s="23">
        <v>10500000</v>
      </c>
      <c r="AH9" s="28"/>
      <c r="AI9" s="29"/>
      <c r="AJ9" s="30"/>
      <c r="AK9" s="2" t="str">
        <f>IF(A9&lt;&gt;"",IF(O9-AG9=0,"OK","Verificar Valores"),"")</f>
        <v>OK</v>
      </c>
      <c r="AL9" t="str">
        <f>IF(D9&lt;&gt;"",IF(AK9&lt;&gt;"OK",IF(IFERROR(VLOOKUP(C9&amp;D9,[1]Radicacion!$J$2:$EI$30174,2,0),VLOOKUP(D9,[1]Radicacion!$J$2:$L$30174,2,0))&lt;&gt;"","NO EXIGIBLES"),""),"")</f>
        <v/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50</v>
      </c>
      <c r="E10" s="22">
        <v>43627</v>
      </c>
      <c r="F10" s="22">
        <v>43627</v>
      </c>
      <c r="G10" s="23">
        <v>5600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5600</v>
      </c>
      <c r="P10" s="26" t="s">
        <v>48</v>
      </c>
      <c r="Q10" s="23">
        <v>0</v>
      </c>
      <c r="R10" s="24">
        <v>0</v>
      </c>
      <c r="S10" s="24">
        <v>0</v>
      </c>
      <c r="T10" s="22" t="s">
        <v>48</v>
      </c>
      <c r="U10" s="24">
        <v>0</v>
      </c>
      <c r="V10" s="23">
        <v>0</v>
      </c>
      <c r="W10" s="22" t="s">
        <v>48</v>
      </c>
      <c r="X10" s="24">
        <v>0</v>
      </c>
      <c r="Y10" s="22" t="s">
        <v>48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str">
        <f>IF(D10&lt;&gt;"",IF(AK10&lt;&gt;"OK",IF(IFERROR(VLOOKUP(C10&amp;D10,[1]Radicacion!$J$2:$EI$30174,2,0),VLOOKUP(D10,[1]Radicacion!$J$2:$L$30174,2,0))&lt;&gt;"","NO EXIGIBLES"),""),"")</f>
        <v>NO EXIGIBLES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51</v>
      </c>
      <c r="E11" s="22">
        <v>43646</v>
      </c>
      <c r="F11" s="22">
        <v>44112</v>
      </c>
      <c r="G11" s="23">
        <v>4501370</v>
      </c>
      <c r="H11" s="24">
        <v>0</v>
      </c>
      <c r="I11" s="31"/>
      <c r="J11" s="24">
        <v>0</v>
      </c>
      <c r="K11" s="24">
        <v>3970070</v>
      </c>
      <c r="L11" s="24">
        <v>0</v>
      </c>
      <c r="M11" s="24">
        <v>0</v>
      </c>
      <c r="N11" s="24">
        <v>3970070</v>
      </c>
      <c r="O11" s="24">
        <v>531300</v>
      </c>
      <c r="P11" s="26" t="s">
        <v>52</v>
      </c>
      <c r="Q11" s="23">
        <v>4501370</v>
      </c>
      <c r="R11" s="24">
        <v>0</v>
      </c>
      <c r="S11" s="24">
        <v>0</v>
      </c>
      <c r="T11" s="22" t="s">
        <v>48</v>
      </c>
      <c r="U11" s="24">
        <v>0</v>
      </c>
      <c r="V11" s="23" t="s">
        <v>53</v>
      </c>
      <c r="W11" s="22">
        <v>44136</v>
      </c>
      <c r="X11" s="24">
        <v>531300</v>
      </c>
      <c r="Y11" s="22" t="s">
        <v>54</v>
      </c>
      <c r="Z11" s="24">
        <v>3300</v>
      </c>
      <c r="AA11" s="25"/>
      <c r="AB11" s="24">
        <v>528000</v>
      </c>
      <c r="AC11" s="24">
        <v>0</v>
      </c>
      <c r="AD11" s="27"/>
      <c r="AE11" s="23">
        <v>0</v>
      </c>
      <c r="AF11" s="23">
        <v>0</v>
      </c>
      <c r="AG11" s="23">
        <v>528000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IF(D11&lt;&gt;"",IF(AK11&lt;&gt;"OK",IF(IFERROR(VLOOKUP(C11&amp;D11,[1]Radicacion!$J$2:$EI$30174,2,0),VLOOKUP(D11,[1]Radicacion!$J$2:$L$30174,2,0))&lt;&gt;"","NO EXIGIBLES"),""),"")</f>
        <v>#N/A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55</v>
      </c>
      <c r="E12" s="22">
        <v>43655</v>
      </c>
      <c r="F12" s="22">
        <v>44112</v>
      </c>
      <c r="G12" s="23">
        <v>5666620</v>
      </c>
      <c r="H12" s="24">
        <v>0</v>
      </c>
      <c r="I12" s="31"/>
      <c r="J12" s="24">
        <v>0</v>
      </c>
      <c r="K12" s="24">
        <v>3444220</v>
      </c>
      <c r="L12" s="24">
        <v>0</v>
      </c>
      <c r="M12" s="24">
        <v>0</v>
      </c>
      <c r="N12" s="24">
        <v>3444220</v>
      </c>
      <c r="O12" s="24">
        <v>2222400</v>
      </c>
      <c r="P12" s="26" t="s">
        <v>56</v>
      </c>
      <c r="Q12" s="23">
        <v>5666620</v>
      </c>
      <c r="R12" s="24">
        <v>0</v>
      </c>
      <c r="S12" s="24">
        <v>0</v>
      </c>
      <c r="T12" s="22" t="s">
        <v>48</v>
      </c>
      <c r="U12" s="24">
        <v>0</v>
      </c>
      <c r="V12" s="23" t="s">
        <v>57</v>
      </c>
      <c r="W12" s="22">
        <v>44136</v>
      </c>
      <c r="X12" s="24">
        <v>2243700</v>
      </c>
      <c r="Y12" s="22" t="s">
        <v>54</v>
      </c>
      <c r="Z12" s="24">
        <v>0</v>
      </c>
      <c r="AA12" s="25"/>
      <c r="AB12" s="24">
        <v>1394260</v>
      </c>
      <c r="AC12" s="24">
        <v>849440</v>
      </c>
      <c r="AD12" s="27"/>
      <c r="AE12" s="23">
        <v>0</v>
      </c>
      <c r="AF12" s="23">
        <v>0</v>
      </c>
      <c r="AG12" s="23">
        <v>1372960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58</v>
      </c>
      <c r="E13" s="22">
        <v>43706</v>
      </c>
      <c r="F13" s="22">
        <v>44112</v>
      </c>
      <c r="G13" s="23">
        <v>4860500</v>
      </c>
      <c r="H13" s="24">
        <v>0</v>
      </c>
      <c r="I13" s="31"/>
      <c r="J13" s="24">
        <v>0</v>
      </c>
      <c r="K13" s="24">
        <v>4779000</v>
      </c>
      <c r="L13" s="24">
        <v>0</v>
      </c>
      <c r="M13" s="24">
        <v>0</v>
      </c>
      <c r="N13" s="24">
        <v>4779000</v>
      </c>
      <c r="O13" s="24">
        <v>81500</v>
      </c>
      <c r="P13" s="26" t="s">
        <v>59</v>
      </c>
      <c r="Q13" s="23">
        <v>4860500</v>
      </c>
      <c r="R13" s="24">
        <v>0</v>
      </c>
      <c r="S13" s="24">
        <v>0</v>
      </c>
      <c r="T13" s="22" t="s">
        <v>48</v>
      </c>
      <c r="U13" s="24">
        <v>0</v>
      </c>
      <c r="V13" s="23" t="s">
        <v>60</v>
      </c>
      <c r="W13" s="22">
        <v>44136</v>
      </c>
      <c r="X13" s="24">
        <v>81500</v>
      </c>
      <c r="Y13" s="22" t="s">
        <v>54</v>
      </c>
      <c r="Z13" s="24">
        <v>28700</v>
      </c>
      <c r="AA13" s="25"/>
      <c r="AB13" s="24">
        <v>42240</v>
      </c>
      <c r="AC13" s="24">
        <v>10560</v>
      </c>
      <c r="AD13" s="27"/>
      <c r="AE13" s="23">
        <v>0</v>
      </c>
      <c r="AF13" s="23">
        <v>0</v>
      </c>
      <c r="AG13" s="23">
        <v>42240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IF(D13&lt;&gt;"",IF(AK13&lt;&gt;"OK",IF(IFERROR(VLOOKUP(C13&amp;D13,[1]Radicacion!$J$2:$EI$30174,2,0),VLOOKUP(D13,[1]Radicacion!$J$2:$L$30174,2,0))&lt;&gt;"","NO EXIGIBLES"),""),"")</f>
        <v>#N/A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61</v>
      </c>
      <c r="E14" s="22">
        <v>43890</v>
      </c>
      <c r="F14" s="22">
        <v>44112</v>
      </c>
      <c r="G14" s="23">
        <v>20442150</v>
      </c>
      <c r="H14" s="24">
        <v>0</v>
      </c>
      <c r="I14" s="31"/>
      <c r="J14" s="24">
        <v>0</v>
      </c>
      <c r="K14" s="24">
        <v>14653750</v>
      </c>
      <c r="L14" s="24">
        <v>0</v>
      </c>
      <c r="M14" s="24">
        <v>0</v>
      </c>
      <c r="N14" s="24">
        <v>14653750</v>
      </c>
      <c r="O14" s="24">
        <v>5788400</v>
      </c>
      <c r="P14" s="26" t="s">
        <v>62</v>
      </c>
      <c r="Q14" s="23">
        <v>20442150</v>
      </c>
      <c r="R14" s="24">
        <v>0</v>
      </c>
      <c r="S14" s="24">
        <v>0</v>
      </c>
      <c r="T14" s="22" t="s">
        <v>48</v>
      </c>
      <c r="U14" s="24">
        <v>0</v>
      </c>
      <c r="V14" s="23" t="s">
        <v>63</v>
      </c>
      <c r="W14" s="22">
        <v>44136</v>
      </c>
      <c r="X14" s="24">
        <v>6013400</v>
      </c>
      <c r="Y14" s="22" t="s">
        <v>54</v>
      </c>
      <c r="Z14" s="24">
        <v>556600</v>
      </c>
      <c r="AA14" s="31"/>
      <c r="AB14" s="24">
        <v>5127560</v>
      </c>
      <c r="AC14" s="24">
        <v>329240</v>
      </c>
      <c r="AD14" s="31"/>
      <c r="AE14" s="23">
        <v>0</v>
      </c>
      <c r="AF14" s="23">
        <v>0</v>
      </c>
      <c r="AG14" s="23">
        <v>4902560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64</v>
      </c>
      <c r="E15" s="22">
        <v>43909</v>
      </c>
      <c r="F15" s="22">
        <v>44112</v>
      </c>
      <c r="G15" s="23">
        <v>9074280</v>
      </c>
      <c r="H15" s="24">
        <v>0</v>
      </c>
      <c r="I15" s="31"/>
      <c r="J15" s="24">
        <v>0</v>
      </c>
      <c r="K15" s="24">
        <v>7752690</v>
      </c>
      <c r="L15" s="24">
        <v>0</v>
      </c>
      <c r="M15" s="24">
        <v>0</v>
      </c>
      <c r="N15" s="24">
        <v>7752690</v>
      </c>
      <c r="O15" s="24">
        <v>1321590</v>
      </c>
      <c r="P15" s="26" t="s">
        <v>65</v>
      </c>
      <c r="Q15" s="23">
        <v>9074280</v>
      </c>
      <c r="R15" s="24">
        <v>0</v>
      </c>
      <c r="S15" s="24">
        <v>0</v>
      </c>
      <c r="T15" s="22" t="s">
        <v>48</v>
      </c>
      <c r="U15" s="24">
        <v>0</v>
      </c>
      <c r="V15" s="23" t="s">
        <v>66</v>
      </c>
      <c r="W15" s="22">
        <v>44133</v>
      </c>
      <c r="X15" s="24">
        <v>1321590</v>
      </c>
      <c r="Y15" s="22" t="s">
        <v>54</v>
      </c>
      <c r="Z15" s="24">
        <v>0</v>
      </c>
      <c r="AA15" s="31"/>
      <c r="AB15" s="24">
        <v>621590</v>
      </c>
      <c r="AC15" s="24">
        <v>700000</v>
      </c>
      <c r="AD15" s="31"/>
      <c r="AE15" s="23">
        <v>0</v>
      </c>
      <c r="AF15" s="23">
        <v>0</v>
      </c>
      <c r="AG15" s="23">
        <v>621590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IF(D15&lt;&gt;"",IF(AK15&lt;&gt;"OK",IF(IFERROR(VLOOKUP(C15&amp;D15,[1]Radicacion!$J$2:$EI$30174,2,0),VLOOKUP(D15,[1]Radicacion!$J$2:$L$30174,2,0))&lt;&gt;"","NO EXIGIBLES"),""),"")</f>
        <v>#N/A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67</v>
      </c>
      <c r="E16" s="22">
        <v>43911</v>
      </c>
      <c r="F16" s="22">
        <v>44112</v>
      </c>
      <c r="G16" s="23">
        <v>18233920</v>
      </c>
      <c r="H16" s="24">
        <v>0</v>
      </c>
      <c r="I16" s="31"/>
      <c r="J16" s="24">
        <v>0</v>
      </c>
      <c r="K16" s="24">
        <v>17070520</v>
      </c>
      <c r="L16" s="24">
        <v>0</v>
      </c>
      <c r="M16" s="24">
        <v>0</v>
      </c>
      <c r="N16" s="24">
        <v>17070520</v>
      </c>
      <c r="O16" s="24">
        <v>1163400</v>
      </c>
      <c r="P16" s="26" t="s">
        <v>68</v>
      </c>
      <c r="Q16" s="23">
        <v>18233920</v>
      </c>
      <c r="R16" s="24">
        <v>0</v>
      </c>
      <c r="S16" s="24">
        <v>0</v>
      </c>
      <c r="T16" s="22" t="s">
        <v>48</v>
      </c>
      <c r="U16" s="24">
        <v>0</v>
      </c>
      <c r="V16" s="23" t="s">
        <v>69</v>
      </c>
      <c r="W16" s="22">
        <v>44137</v>
      </c>
      <c r="X16" s="24">
        <v>1163400</v>
      </c>
      <c r="Y16" s="22" t="s">
        <v>54</v>
      </c>
      <c r="Z16" s="24">
        <v>0</v>
      </c>
      <c r="AA16" s="31"/>
      <c r="AB16" s="24">
        <v>928120</v>
      </c>
      <c r="AC16" s="24">
        <v>235280</v>
      </c>
      <c r="AD16" s="31"/>
      <c r="AE16" s="23">
        <v>0</v>
      </c>
      <c r="AF16" s="23">
        <v>0</v>
      </c>
      <c r="AG16" s="23">
        <v>928120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IF(D16&lt;&gt;"",IF(AK16&lt;&gt;"OK",IF(IFERROR(VLOOKUP(C16&amp;D16,[1]Radicacion!$J$2:$EI$30174,2,0),VLOOKUP(D16,[1]Radicacion!$J$2:$L$30174,2,0))&lt;&gt;"","NO EXIGIBLES"),""),"")</f>
        <v>#N/A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70</v>
      </c>
      <c r="E17" s="22">
        <v>43911</v>
      </c>
      <c r="F17" s="22">
        <v>43911</v>
      </c>
      <c r="G17" s="23">
        <v>1038000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1038000</v>
      </c>
      <c r="P17" s="26" t="s">
        <v>48</v>
      </c>
      <c r="Q17" s="23">
        <v>0</v>
      </c>
      <c r="R17" s="24">
        <v>0</v>
      </c>
      <c r="S17" s="24">
        <v>1038000</v>
      </c>
      <c r="T17" s="22">
        <v>43911</v>
      </c>
      <c r="U17" s="24">
        <v>0</v>
      </c>
      <c r="V17" s="23">
        <v>0</v>
      </c>
      <c r="W17" s="22" t="s">
        <v>48</v>
      </c>
      <c r="X17" s="24">
        <v>0</v>
      </c>
      <c r="Y17" s="22" t="s">
        <v>48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IF(D17&lt;&gt;"",IF(AK17&lt;&gt;"OK",IF(IFERROR(VLOOKUP(C17&amp;D17,[1]Radicacion!$J$2:$EI$30174,2,0),VLOOKUP(D17,[1]Radicacion!$J$2:$L$30174,2,0))&lt;&gt;"","NO EXIGIBLES"),""),"")</f>
        <v>#N/A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71</v>
      </c>
      <c r="E18" s="22">
        <v>43917</v>
      </c>
      <c r="F18" s="22">
        <v>44112</v>
      </c>
      <c r="G18" s="23">
        <v>10565730</v>
      </c>
      <c r="H18" s="24">
        <v>0</v>
      </c>
      <c r="I18" s="31"/>
      <c r="J18" s="24">
        <v>0</v>
      </c>
      <c r="K18" s="24">
        <v>9889130</v>
      </c>
      <c r="L18" s="24">
        <v>0</v>
      </c>
      <c r="M18" s="24">
        <v>0</v>
      </c>
      <c r="N18" s="24">
        <v>9889130</v>
      </c>
      <c r="O18" s="24">
        <v>676600</v>
      </c>
      <c r="P18" s="26" t="s">
        <v>72</v>
      </c>
      <c r="Q18" s="23">
        <v>10565730</v>
      </c>
      <c r="R18" s="24">
        <v>0</v>
      </c>
      <c r="S18" s="24">
        <v>0</v>
      </c>
      <c r="T18" s="22" t="s">
        <v>48</v>
      </c>
      <c r="U18" s="24">
        <v>0</v>
      </c>
      <c r="V18" s="23" t="s">
        <v>73</v>
      </c>
      <c r="W18" s="22">
        <v>44137</v>
      </c>
      <c r="X18" s="24">
        <v>744100</v>
      </c>
      <c r="Y18" s="22" t="s">
        <v>54</v>
      </c>
      <c r="Z18" s="24">
        <v>2900</v>
      </c>
      <c r="AA18" s="31"/>
      <c r="AB18" s="24">
        <v>711320</v>
      </c>
      <c r="AC18" s="24">
        <v>29880</v>
      </c>
      <c r="AD18" s="31"/>
      <c r="AE18" s="23">
        <v>0</v>
      </c>
      <c r="AF18" s="23">
        <v>0</v>
      </c>
      <c r="AG18" s="23">
        <v>643820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IF(D18&lt;&gt;"",IF(AK18&lt;&gt;"OK",IF(IFERROR(VLOOKUP(C18&amp;D18,[1]Radicacion!$J$2:$EI$30174,2,0),VLOOKUP(D18,[1]Radicacion!$J$2:$L$30174,2,0))&lt;&gt;"","NO EXIGIBLES"),""),"")</f>
        <v>#N/A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74</v>
      </c>
      <c r="E19" s="22">
        <v>43945</v>
      </c>
      <c r="F19" s="22">
        <v>44112</v>
      </c>
      <c r="G19" s="23">
        <v>17056900</v>
      </c>
      <c r="H19" s="24">
        <v>0</v>
      </c>
      <c r="I19" s="31"/>
      <c r="J19" s="24">
        <v>0</v>
      </c>
      <c r="K19" s="24">
        <v>13267600</v>
      </c>
      <c r="L19" s="24">
        <v>0</v>
      </c>
      <c r="M19" s="24">
        <v>0</v>
      </c>
      <c r="N19" s="24">
        <v>13267600</v>
      </c>
      <c r="O19" s="24">
        <v>3789300</v>
      </c>
      <c r="P19" s="26" t="s">
        <v>75</v>
      </c>
      <c r="Q19" s="23">
        <v>17056900</v>
      </c>
      <c r="R19" s="24">
        <v>0</v>
      </c>
      <c r="S19" s="24">
        <v>0</v>
      </c>
      <c r="T19" s="22" t="s">
        <v>48</v>
      </c>
      <c r="U19" s="24">
        <v>0</v>
      </c>
      <c r="V19" s="23" t="s">
        <v>76</v>
      </c>
      <c r="W19" s="22">
        <v>44137</v>
      </c>
      <c r="X19" s="24">
        <v>3819700</v>
      </c>
      <c r="Y19" s="22" t="s">
        <v>54</v>
      </c>
      <c r="Z19" s="24">
        <v>30400</v>
      </c>
      <c r="AA19" s="31"/>
      <c r="AB19" s="24">
        <v>3789300</v>
      </c>
      <c r="AC19" s="24">
        <v>0</v>
      </c>
      <c r="AD19" s="31"/>
      <c r="AE19" s="23">
        <v>0</v>
      </c>
      <c r="AF19" s="23">
        <v>0</v>
      </c>
      <c r="AG19" s="23">
        <v>3758900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IF(D19&lt;&gt;"",IF(AK19&lt;&gt;"OK",IF(IFERROR(VLOOKUP(C19&amp;D19,[1]Radicacion!$J$2:$EI$30174,2,0),VLOOKUP(D19,[1]Radicacion!$J$2:$L$30174,2,0))&lt;&gt;"","NO EXIGIBLES"),""),"")</f>
        <v>#N/A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77</v>
      </c>
      <c r="E20" s="22">
        <v>43944</v>
      </c>
      <c r="F20" s="22">
        <v>43944</v>
      </c>
      <c r="G20" s="23">
        <v>3258300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3258300</v>
      </c>
      <c r="P20" s="26" t="s">
        <v>78</v>
      </c>
      <c r="Q20" s="23">
        <v>3258300</v>
      </c>
      <c r="R20" s="24">
        <v>0</v>
      </c>
      <c r="S20" s="24">
        <v>0</v>
      </c>
      <c r="T20" s="22" t="s">
        <v>48</v>
      </c>
      <c r="U20" s="24">
        <v>0</v>
      </c>
      <c r="V20" s="23" t="s">
        <v>79</v>
      </c>
      <c r="W20" s="22">
        <v>44465</v>
      </c>
      <c r="X20" s="24">
        <v>594300</v>
      </c>
      <c r="Y20" s="22" t="s">
        <v>54</v>
      </c>
      <c r="Z20" s="24">
        <v>152400</v>
      </c>
      <c r="AA20" s="31"/>
      <c r="AB20" s="24">
        <v>0</v>
      </c>
      <c r="AC20" s="24">
        <v>0</v>
      </c>
      <c r="AD20" s="31"/>
      <c r="AE20" s="23">
        <v>441900</v>
      </c>
      <c r="AF20" s="23">
        <v>0</v>
      </c>
      <c r="AG20" s="23">
        <v>2664000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80</v>
      </c>
      <c r="E21" s="22">
        <v>43945</v>
      </c>
      <c r="F21" s="22">
        <v>44112</v>
      </c>
      <c r="G21" s="23">
        <v>6716200</v>
      </c>
      <c r="H21" s="24">
        <v>0</v>
      </c>
      <c r="I21" s="31"/>
      <c r="J21" s="24">
        <v>0</v>
      </c>
      <c r="K21" s="24">
        <v>6448100</v>
      </c>
      <c r="L21" s="24">
        <v>0</v>
      </c>
      <c r="M21" s="24">
        <v>0</v>
      </c>
      <c r="N21" s="24">
        <v>6448100</v>
      </c>
      <c r="O21" s="24">
        <v>268100</v>
      </c>
      <c r="P21" s="26" t="s">
        <v>81</v>
      </c>
      <c r="Q21" s="23">
        <v>6716200</v>
      </c>
      <c r="R21" s="24">
        <v>0</v>
      </c>
      <c r="S21" s="24">
        <v>0</v>
      </c>
      <c r="T21" s="22" t="s">
        <v>48</v>
      </c>
      <c r="U21" s="24">
        <v>0</v>
      </c>
      <c r="V21" s="23" t="s">
        <v>82</v>
      </c>
      <c r="W21" s="22">
        <v>44137</v>
      </c>
      <c r="X21" s="24">
        <v>268100</v>
      </c>
      <c r="Y21" s="22" t="s">
        <v>54</v>
      </c>
      <c r="Z21" s="24">
        <v>11600</v>
      </c>
      <c r="AA21" s="31"/>
      <c r="AB21" s="24">
        <v>205200</v>
      </c>
      <c r="AC21" s="24">
        <v>51300</v>
      </c>
      <c r="AD21" s="31"/>
      <c r="AE21" s="23">
        <v>0</v>
      </c>
      <c r="AF21" s="23">
        <v>0</v>
      </c>
      <c r="AG21" s="23">
        <v>205200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IF(D21&lt;&gt;"",IF(AK21&lt;&gt;"OK",IF(IFERROR(VLOOKUP(C21&amp;D21,[1]Radicacion!$J$2:$EI$30174,2,0),VLOOKUP(D21,[1]Radicacion!$J$2:$L$30174,2,0))&lt;&gt;"","NO EXIGIBLES"),""),"")</f>
        <v>#N/A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83</v>
      </c>
      <c r="E22" s="22">
        <v>43951</v>
      </c>
      <c r="F22" s="22">
        <v>43951</v>
      </c>
      <c r="G22" s="23">
        <v>2299300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2299300</v>
      </c>
      <c r="P22" s="26" t="s">
        <v>48</v>
      </c>
      <c r="Q22" s="23">
        <v>0</v>
      </c>
      <c r="R22" s="24">
        <v>0</v>
      </c>
      <c r="S22" s="24">
        <v>0</v>
      </c>
      <c r="T22" s="22" t="s">
        <v>48</v>
      </c>
      <c r="U22" s="24">
        <v>0</v>
      </c>
      <c r="V22" s="23">
        <v>0</v>
      </c>
      <c r="W22" s="22" t="s">
        <v>48</v>
      </c>
      <c r="X22" s="24">
        <v>0</v>
      </c>
      <c r="Y22" s="22" t="s">
        <v>48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str">
        <f>IF(D22&lt;&gt;"",IF(AK22&lt;&gt;"OK",IF(IFERROR(VLOOKUP(C22&amp;D22,[1]Radicacion!$J$2:$EI$30174,2,0),VLOOKUP(D22,[1]Radicacion!$J$2:$L$30174,2,0))&lt;&gt;"","NO EXIGIBLES"),""),"")</f>
        <v>NO EXIGIBLES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84</v>
      </c>
      <c r="E23" s="22">
        <v>43982</v>
      </c>
      <c r="F23" s="22">
        <v>44112</v>
      </c>
      <c r="G23" s="23">
        <v>3519470</v>
      </c>
      <c r="H23" s="24">
        <v>0</v>
      </c>
      <c r="I23" s="31"/>
      <c r="J23" s="24">
        <v>0</v>
      </c>
      <c r="K23" s="24">
        <v>3316070</v>
      </c>
      <c r="L23" s="24">
        <v>0</v>
      </c>
      <c r="M23" s="24">
        <v>0</v>
      </c>
      <c r="N23" s="24">
        <v>3316070</v>
      </c>
      <c r="O23" s="24">
        <v>203400</v>
      </c>
      <c r="P23" s="26" t="s">
        <v>85</v>
      </c>
      <c r="Q23" s="23">
        <v>3519470</v>
      </c>
      <c r="R23" s="24">
        <v>0</v>
      </c>
      <c r="S23" s="24">
        <v>0</v>
      </c>
      <c r="T23" s="22" t="s">
        <v>48</v>
      </c>
      <c r="U23" s="24">
        <v>0</v>
      </c>
      <c r="V23" s="23" t="s">
        <v>86</v>
      </c>
      <c r="W23" s="22">
        <v>44137</v>
      </c>
      <c r="X23" s="24">
        <v>203400</v>
      </c>
      <c r="Y23" s="22" t="s">
        <v>54</v>
      </c>
      <c r="Z23" s="24">
        <v>5800</v>
      </c>
      <c r="AA23" s="31"/>
      <c r="AB23" s="24">
        <v>178880</v>
      </c>
      <c r="AC23" s="24">
        <v>18720</v>
      </c>
      <c r="AD23" s="31"/>
      <c r="AE23" s="23">
        <v>0</v>
      </c>
      <c r="AF23" s="23">
        <v>0</v>
      </c>
      <c r="AG23" s="23">
        <v>178880</v>
      </c>
      <c r="AH23" s="29"/>
      <c r="AI23" s="29"/>
      <c r="AJ23" s="30"/>
      <c r="AK23" s="2" t="str">
        <f t="shared" si="0"/>
        <v>Verificar Valores</v>
      </c>
      <c r="AL23" t="e">
        <f>IF(D23&lt;&gt;"",IF(AK23&lt;&gt;"OK",IF(IFERROR(VLOOKUP(C23&amp;D23,[1]Radicacion!$J$2:$EI$30174,2,0),VLOOKUP(D23,[1]Radicacion!$J$2:$L$30174,2,0))&lt;&gt;"","NO EXIGIBLES"),""),"")</f>
        <v>#N/A</v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87</v>
      </c>
      <c r="E24" s="22">
        <v>43982</v>
      </c>
      <c r="F24" s="22">
        <v>44112</v>
      </c>
      <c r="G24" s="23">
        <v>9301550</v>
      </c>
      <c r="H24" s="24">
        <v>0</v>
      </c>
      <c r="I24" s="31"/>
      <c r="J24" s="24">
        <v>0</v>
      </c>
      <c r="K24" s="24">
        <v>7948650</v>
      </c>
      <c r="L24" s="24">
        <v>0</v>
      </c>
      <c r="M24" s="24">
        <v>0</v>
      </c>
      <c r="N24" s="24">
        <v>7948650</v>
      </c>
      <c r="O24" s="24">
        <v>1352900</v>
      </c>
      <c r="P24" s="26" t="s">
        <v>88</v>
      </c>
      <c r="Q24" s="23">
        <v>9301550</v>
      </c>
      <c r="R24" s="24">
        <v>0</v>
      </c>
      <c r="S24" s="24">
        <v>0</v>
      </c>
      <c r="T24" s="22" t="s">
        <v>48</v>
      </c>
      <c r="U24" s="24">
        <v>0</v>
      </c>
      <c r="V24" s="23" t="s">
        <v>89</v>
      </c>
      <c r="W24" s="22">
        <v>44137</v>
      </c>
      <c r="X24" s="24">
        <v>1352900</v>
      </c>
      <c r="Y24" s="22" t="s">
        <v>54</v>
      </c>
      <c r="Z24" s="24">
        <v>675000</v>
      </c>
      <c r="AA24" s="31"/>
      <c r="AB24" s="24">
        <v>677900</v>
      </c>
      <c r="AC24" s="24">
        <v>0</v>
      </c>
      <c r="AD24" s="31"/>
      <c r="AE24" s="23">
        <v>0</v>
      </c>
      <c r="AF24" s="23">
        <v>0</v>
      </c>
      <c r="AG24" s="23">
        <v>677900</v>
      </c>
      <c r="AH24" s="29"/>
      <c r="AI24" s="29"/>
      <c r="AJ24" s="30"/>
      <c r="AK24" s="2" t="str">
        <f t="shared" si="0"/>
        <v>Verificar Valores</v>
      </c>
      <c r="AL24" t="e">
        <f>IF(D24&lt;&gt;"",IF(AK24&lt;&gt;"OK",IF(IFERROR(VLOOKUP(C24&amp;D24,[1]Radicacion!$J$2:$EI$30174,2,0),VLOOKUP(D24,[1]Radicacion!$J$2:$L$30174,2,0))&lt;&gt;"","NO EXIGIBLES"),""),"")</f>
        <v>#N/A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90</v>
      </c>
      <c r="E25" s="22">
        <v>43982</v>
      </c>
      <c r="F25" s="22">
        <v>44112</v>
      </c>
      <c r="G25" s="23">
        <v>12776000</v>
      </c>
      <c r="H25" s="24">
        <v>0</v>
      </c>
      <c r="I25" s="31"/>
      <c r="J25" s="24">
        <v>0</v>
      </c>
      <c r="K25" s="24">
        <v>11195700</v>
      </c>
      <c r="L25" s="24">
        <v>0</v>
      </c>
      <c r="M25" s="24">
        <v>0</v>
      </c>
      <c r="N25" s="24">
        <v>11195700</v>
      </c>
      <c r="O25" s="24">
        <v>1580300</v>
      </c>
      <c r="P25" s="26" t="s">
        <v>91</v>
      </c>
      <c r="Q25" s="23">
        <v>12776000</v>
      </c>
      <c r="R25" s="24">
        <v>0</v>
      </c>
      <c r="S25" s="24">
        <v>0</v>
      </c>
      <c r="T25" s="22" t="s">
        <v>48</v>
      </c>
      <c r="U25" s="24">
        <v>0</v>
      </c>
      <c r="V25" s="23" t="s">
        <v>92</v>
      </c>
      <c r="W25" s="22">
        <v>44141</v>
      </c>
      <c r="X25" s="24">
        <v>1580300</v>
      </c>
      <c r="Y25" s="22" t="s">
        <v>54</v>
      </c>
      <c r="Z25" s="24">
        <v>270000</v>
      </c>
      <c r="AA25" s="31"/>
      <c r="AB25" s="24">
        <v>1113560</v>
      </c>
      <c r="AC25" s="24">
        <v>196740</v>
      </c>
      <c r="AD25" s="31"/>
      <c r="AE25" s="23">
        <v>0</v>
      </c>
      <c r="AF25" s="23">
        <v>0</v>
      </c>
      <c r="AG25" s="23">
        <v>1113560</v>
      </c>
      <c r="AH25" s="29"/>
      <c r="AI25" s="29"/>
      <c r="AJ25" s="30"/>
      <c r="AK25" s="2" t="str">
        <f t="shared" si="0"/>
        <v>Verificar Valores</v>
      </c>
      <c r="AL25" t="e">
        <f>IF(D25&lt;&gt;"",IF(AK25&lt;&gt;"OK",IF(IFERROR(VLOOKUP(C25&amp;D25,[1]Radicacion!$J$2:$EI$30174,2,0),VLOOKUP(D25,[1]Radicacion!$J$2:$L$30174,2,0))&lt;&gt;"","NO EXIGIBLES"),""),"")</f>
        <v>#N/A</v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93</v>
      </c>
      <c r="E26" s="22">
        <v>43982</v>
      </c>
      <c r="F26" s="22">
        <v>44175</v>
      </c>
      <c r="G26" s="23">
        <v>2944180</v>
      </c>
      <c r="H26" s="24">
        <v>0</v>
      </c>
      <c r="I26" s="31"/>
      <c r="J26" s="24">
        <v>0</v>
      </c>
      <c r="K26" s="24">
        <v>2944180</v>
      </c>
      <c r="L26" s="24">
        <v>0</v>
      </c>
      <c r="M26" s="24">
        <v>0</v>
      </c>
      <c r="N26" s="24">
        <v>2944180</v>
      </c>
      <c r="O26" s="24">
        <v>0</v>
      </c>
      <c r="P26" s="26" t="s">
        <v>94</v>
      </c>
      <c r="Q26" s="23">
        <v>2944180</v>
      </c>
      <c r="R26" s="24">
        <v>0</v>
      </c>
      <c r="S26" s="24">
        <v>0</v>
      </c>
      <c r="T26" s="22" t="s">
        <v>48</v>
      </c>
      <c r="U26" s="24">
        <v>0</v>
      </c>
      <c r="V26" s="23">
        <v>0</v>
      </c>
      <c r="W26" s="22" t="s">
        <v>48</v>
      </c>
      <c r="X26" s="24">
        <v>0</v>
      </c>
      <c r="Y26" s="22" t="s">
        <v>48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OK</v>
      </c>
      <c r="AL26" t="str">
        <f>IF(D26&lt;&gt;"",IF(AK26&lt;&gt;"OK",IF(IFERROR(VLOOKUP(C26&amp;D26,[1]Radicacion!$J$2:$EI$30174,2,0),VLOOKUP(D26,[1]Radicacion!$J$2:$L$30174,2,0))&lt;&gt;"","NO EXIGIBLES"),""),"")</f>
        <v/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95</v>
      </c>
      <c r="E27" s="22">
        <v>44012</v>
      </c>
      <c r="F27" s="22">
        <v>44112</v>
      </c>
      <c r="G27" s="23">
        <v>2569000</v>
      </c>
      <c r="H27" s="24">
        <v>0</v>
      </c>
      <c r="I27" s="31"/>
      <c r="J27" s="24">
        <v>0</v>
      </c>
      <c r="K27" s="24">
        <v>2327900</v>
      </c>
      <c r="L27" s="24">
        <v>0</v>
      </c>
      <c r="M27" s="24">
        <v>0</v>
      </c>
      <c r="N27" s="24">
        <v>2327900</v>
      </c>
      <c r="O27" s="24">
        <v>241100</v>
      </c>
      <c r="P27" s="26" t="s">
        <v>96</v>
      </c>
      <c r="Q27" s="23">
        <v>2569000</v>
      </c>
      <c r="R27" s="24">
        <v>0</v>
      </c>
      <c r="S27" s="24">
        <v>0</v>
      </c>
      <c r="T27" s="22" t="s">
        <v>48</v>
      </c>
      <c r="U27" s="24">
        <v>0</v>
      </c>
      <c r="V27" s="23" t="s">
        <v>97</v>
      </c>
      <c r="W27" s="22">
        <v>44137</v>
      </c>
      <c r="X27" s="24">
        <v>241100</v>
      </c>
      <c r="Y27" s="22" t="s">
        <v>54</v>
      </c>
      <c r="Z27" s="24">
        <v>90000</v>
      </c>
      <c r="AA27" s="31"/>
      <c r="AB27" s="24">
        <v>139940</v>
      </c>
      <c r="AC27" s="24">
        <v>11160</v>
      </c>
      <c r="AD27" s="31"/>
      <c r="AE27" s="23">
        <v>0</v>
      </c>
      <c r="AF27" s="23">
        <v>0</v>
      </c>
      <c r="AG27" s="23">
        <v>139940</v>
      </c>
      <c r="AH27" s="29"/>
      <c r="AI27" s="29"/>
      <c r="AJ27" s="30"/>
      <c r="AK27" s="2" t="str">
        <f t="shared" si="0"/>
        <v>Verificar Valores</v>
      </c>
      <c r="AL27" t="e">
        <f>IF(D27&lt;&gt;"",IF(AK27&lt;&gt;"OK",IF(IFERROR(VLOOKUP(C27&amp;D27,[1]Radicacion!$J$2:$EI$30174,2,0),VLOOKUP(D27,[1]Radicacion!$J$2:$L$30174,2,0))&lt;&gt;"","NO EXIGIBLES"),""),"")</f>
        <v>#N/A</v>
      </c>
    </row>
    <row r="28" spans="1:38" x14ac:dyDescent="0.25">
      <c r="A28" s="20">
        <v>20</v>
      </c>
      <c r="B28" s="21" t="s">
        <v>44</v>
      </c>
      <c r="C28" s="20" t="s">
        <v>98</v>
      </c>
      <c r="D28" s="20" t="s">
        <v>99</v>
      </c>
      <c r="E28" s="22">
        <v>44073</v>
      </c>
      <c r="F28" s="22">
        <v>44175</v>
      </c>
      <c r="G28" s="23">
        <v>5067880</v>
      </c>
      <c r="H28" s="24">
        <v>0</v>
      </c>
      <c r="I28" s="31"/>
      <c r="J28" s="24">
        <v>0</v>
      </c>
      <c r="K28" s="24">
        <v>3242280</v>
      </c>
      <c r="L28" s="24">
        <v>0</v>
      </c>
      <c r="M28" s="24">
        <v>0</v>
      </c>
      <c r="N28" s="24">
        <v>3242280</v>
      </c>
      <c r="O28" s="24">
        <v>1825600</v>
      </c>
      <c r="P28" s="26" t="s">
        <v>100</v>
      </c>
      <c r="Q28" s="23">
        <v>5067880</v>
      </c>
      <c r="R28" s="24">
        <v>0</v>
      </c>
      <c r="S28" s="24">
        <v>0</v>
      </c>
      <c r="T28" s="22" t="s">
        <v>48</v>
      </c>
      <c r="U28" s="24">
        <v>0</v>
      </c>
      <c r="V28" s="23" t="s">
        <v>101</v>
      </c>
      <c r="W28" s="22">
        <v>44201</v>
      </c>
      <c r="X28" s="24">
        <v>1825600</v>
      </c>
      <c r="Y28" s="22" t="s">
        <v>54</v>
      </c>
      <c r="Z28" s="24">
        <v>697000</v>
      </c>
      <c r="AA28" s="31"/>
      <c r="AB28" s="24">
        <v>813900</v>
      </c>
      <c r="AC28" s="24">
        <v>314700</v>
      </c>
      <c r="AD28" s="31"/>
      <c r="AE28" s="23">
        <v>0</v>
      </c>
      <c r="AF28" s="23">
        <v>0</v>
      </c>
      <c r="AG28" s="23">
        <v>813900</v>
      </c>
      <c r="AH28" s="29"/>
      <c r="AI28" s="29"/>
      <c r="AJ28" s="30"/>
      <c r="AK28" s="2" t="str">
        <f t="shared" si="0"/>
        <v>Verificar Valores</v>
      </c>
      <c r="AL28" t="e">
        <f>IF(D28&lt;&gt;"",IF(AK28&lt;&gt;"OK",IF(IFERROR(VLOOKUP(C28&amp;D28,[1]Radicacion!$J$2:$EI$30174,2,0),VLOOKUP(D28,[1]Radicacion!$J$2:$L$30174,2,0))&lt;&gt;"","NO EXIGIBLES"),""),"")</f>
        <v>#N/A</v>
      </c>
    </row>
    <row r="29" spans="1:38" x14ac:dyDescent="0.25">
      <c r="A29" s="20">
        <v>21</v>
      </c>
      <c r="B29" s="21" t="s">
        <v>44</v>
      </c>
      <c r="C29" s="20" t="s">
        <v>98</v>
      </c>
      <c r="D29" s="20" t="s">
        <v>102</v>
      </c>
      <c r="E29" s="22">
        <v>44074</v>
      </c>
      <c r="F29" s="22">
        <v>44074</v>
      </c>
      <c r="G29" s="23">
        <v>3503660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3503660</v>
      </c>
      <c r="P29" s="26" t="s">
        <v>48</v>
      </c>
      <c r="Q29" s="23">
        <v>0</v>
      </c>
      <c r="R29" s="24">
        <v>0</v>
      </c>
      <c r="S29" s="24">
        <v>3503660</v>
      </c>
      <c r="T29" s="22">
        <v>44074</v>
      </c>
      <c r="U29" s="24">
        <v>0</v>
      </c>
      <c r="V29" s="23">
        <v>0</v>
      </c>
      <c r="W29" s="22" t="s">
        <v>48</v>
      </c>
      <c r="X29" s="24">
        <v>0</v>
      </c>
      <c r="Y29" s="22" t="s">
        <v>48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e">
        <f>IF(D29&lt;&gt;"",IF(AK29&lt;&gt;"OK",IF(IFERROR(VLOOKUP(C29&amp;D29,[1]Radicacion!$J$2:$EI$30174,2,0),VLOOKUP(D29,[1]Radicacion!$J$2:$L$30174,2,0))&lt;&gt;"","NO EXIGIBLES"),""),"")</f>
        <v>#N/A</v>
      </c>
    </row>
    <row r="30" spans="1:38" x14ac:dyDescent="0.25">
      <c r="A30" s="20">
        <v>22</v>
      </c>
      <c r="B30" s="21" t="s">
        <v>44</v>
      </c>
      <c r="C30" s="20" t="s">
        <v>98</v>
      </c>
      <c r="D30" s="20" t="s">
        <v>103</v>
      </c>
      <c r="E30" s="22">
        <v>44074</v>
      </c>
      <c r="F30" s="22">
        <v>44175</v>
      </c>
      <c r="G30" s="23">
        <v>91083755</v>
      </c>
      <c r="H30" s="24">
        <v>0</v>
      </c>
      <c r="I30" s="31"/>
      <c r="J30" s="24">
        <v>0</v>
      </c>
      <c r="K30" s="24">
        <v>62105334</v>
      </c>
      <c r="L30" s="24">
        <v>0</v>
      </c>
      <c r="M30" s="24">
        <v>0</v>
      </c>
      <c r="N30" s="24">
        <v>62105334</v>
      </c>
      <c r="O30" s="24">
        <v>28978421</v>
      </c>
      <c r="P30" s="26" t="s">
        <v>104</v>
      </c>
      <c r="Q30" s="23">
        <v>91083755</v>
      </c>
      <c r="R30" s="24">
        <v>0</v>
      </c>
      <c r="S30" s="24">
        <v>0</v>
      </c>
      <c r="T30" s="22" t="s">
        <v>48</v>
      </c>
      <c r="U30" s="24">
        <v>0</v>
      </c>
      <c r="V30" s="23" t="s">
        <v>105</v>
      </c>
      <c r="W30" s="22">
        <v>44201</v>
      </c>
      <c r="X30" s="24">
        <v>28978421</v>
      </c>
      <c r="Y30" s="22" t="s">
        <v>54</v>
      </c>
      <c r="Z30" s="24">
        <v>5101900</v>
      </c>
      <c r="AA30" s="31"/>
      <c r="AB30" s="24">
        <v>19911797</v>
      </c>
      <c r="AC30" s="24">
        <v>3964724</v>
      </c>
      <c r="AD30" s="31"/>
      <c r="AE30" s="23">
        <v>0</v>
      </c>
      <c r="AF30" s="23">
        <v>0</v>
      </c>
      <c r="AG30" s="23">
        <v>19911797</v>
      </c>
      <c r="AH30" s="29"/>
      <c r="AI30" s="29"/>
      <c r="AJ30" s="30"/>
      <c r="AK30" s="2" t="str">
        <f t="shared" si="0"/>
        <v>Verificar Valores</v>
      </c>
      <c r="AL30" t="e">
        <f>IF(D30&lt;&gt;"",IF(AK30&lt;&gt;"OK",IF(IFERROR(VLOOKUP(C30&amp;D30,[1]Radicacion!$J$2:$EI$30174,2,0),VLOOKUP(D30,[1]Radicacion!$J$2:$L$30174,2,0))&lt;&gt;"","NO EXIGIBLES"),""),"")</f>
        <v>#N/A</v>
      </c>
    </row>
    <row r="31" spans="1:38" x14ac:dyDescent="0.25">
      <c r="A31" s="20">
        <v>23</v>
      </c>
      <c r="B31" s="21" t="s">
        <v>44</v>
      </c>
      <c r="C31" s="20" t="s">
        <v>98</v>
      </c>
      <c r="D31" s="20" t="s">
        <v>106</v>
      </c>
      <c r="E31" s="22">
        <v>44074</v>
      </c>
      <c r="F31" s="22">
        <v>44074</v>
      </c>
      <c r="G31" s="23">
        <v>882000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882000</v>
      </c>
      <c r="P31" s="26" t="s">
        <v>48</v>
      </c>
      <c r="Q31" s="23">
        <v>0</v>
      </c>
      <c r="R31" s="24">
        <v>0</v>
      </c>
      <c r="S31" s="24">
        <v>882000</v>
      </c>
      <c r="T31" s="22">
        <v>44074</v>
      </c>
      <c r="U31" s="24">
        <v>0</v>
      </c>
      <c r="V31" s="23">
        <v>0</v>
      </c>
      <c r="W31" s="22" t="s">
        <v>48</v>
      </c>
      <c r="X31" s="24">
        <v>0</v>
      </c>
      <c r="Y31" s="22" t="s">
        <v>48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e">
        <f>IF(D31&lt;&gt;"",IF(AK31&lt;&gt;"OK",IF(IFERROR(VLOOKUP(C31&amp;D31,[1]Radicacion!$J$2:$EI$30174,2,0),VLOOKUP(D31,[1]Radicacion!$J$2:$L$30174,2,0))&lt;&gt;"","NO EXIGIBLES"),""),"")</f>
        <v>#N/A</v>
      </c>
    </row>
    <row r="32" spans="1:38" x14ac:dyDescent="0.25">
      <c r="A32" s="20">
        <v>24</v>
      </c>
      <c r="B32" s="21" t="s">
        <v>44</v>
      </c>
      <c r="C32" s="20" t="s">
        <v>98</v>
      </c>
      <c r="D32" s="20" t="s">
        <v>107</v>
      </c>
      <c r="E32" s="22">
        <v>44074</v>
      </c>
      <c r="F32" s="22">
        <v>44175</v>
      </c>
      <c r="G32" s="23">
        <v>27566930</v>
      </c>
      <c r="H32" s="24">
        <v>0</v>
      </c>
      <c r="I32" s="31"/>
      <c r="J32" s="24">
        <v>0</v>
      </c>
      <c r="K32" s="24">
        <v>24069668</v>
      </c>
      <c r="L32" s="24">
        <v>0</v>
      </c>
      <c r="M32" s="24">
        <v>0</v>
      </c>
      <c r="N32" s="24">
        <v>24069668</v>
      </c>
      <c r="O32" s="24">
        <v>3497262</v>
      </c>
      <c r="P32" s="26" t="s">
        <v>108</v>
      </c>
      <c r="Q32" s="23">
        <v>27566930</v>
      </c>
      <c r="R32" s="24">
        <v>0</v>
      </c>
      <c r="S32" s="24">
        <v>0</v>
      </c>
      <c r="T32" s="22" t="s">
        <v>48</v>
      </c>
      <c r="U32" s="24">
        <v>0</v>
      </c>
      <c r="V32" s="23" t="s">
        <v>109</v>
      </c>
      <c r="W32" s="22">
        <v>44202</v>
      </c>
      <c r="X32" s="24">
        <v>3497262</v>
      </c>
      <c r="Y32" s="22" t="s">
        <v>54</v>
      </c>
      <c r="Z32" s="24">
        <v>0</v>
      </c>
      <c r="AA32" s="31"/>
      <c r="AB32" s="24">
        <v>2919310</v>
      </c>
      <c r="AC32" s="24">
        <v>577952</v>
      </c>
      <c r="AD32" s="31"/>
      <c r="AE32" s="23">
        <v>0</v>
      </c>
      <c r="AF32" s="23">
        <v>0</v>
      </c>
      <c r="AG32" s="23">
        <v>2919310</v>
      </c>
      <c r="AH32" s="29"/>
      <c r="AI32" s="29"/>
      <c r="AJ32" s="30"/>
      <c r="AK32" s="2" t="str">
        <f t="shared" si="0"/>
        <v>Verificar Valores</v>
      </c>
      <c r="AL32" t="e">
        <f>IF(D32&lt;&gt;"",IF(AK32&lt;&gt;"OK",IF(IFERROR(VLOOKUP(C32&amp;D32,[1]Radicacion!$J$2:$EI$30174,2,0),VLOOKUP(D32,[1]Radicacion!$J$2:$L$30174,2,0))&lt;&gt;"","NO EXIGIBLES"),""),"")</f>
        <v>#N/A</v>
      </c>
    </row>
    <row r="33" spans="1:38" x14ac:dyDescent="0.25">
      <c r="A33" s="20">
        <v>25</v>
      </c>
      <c r="B33" s="21" t="s">
        <v>44</v>
      </c>
      <c r="C33" s="20" t="s">
        <v>98</v>
      </c>
      <c r="D33" s="20" t="s">
        <v>110</v>
      </c>
      <c r="E33" s="22">
        <v>44074</v>
      </c>
      <c r="F33" s="22">
        <v>44074</v>
      </c>
      <c r="G33" s="23">
        <v>394200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394200</v>
      </c>
      <c r="P33" s="26" t="s">
        <v>48</v>
      </c>
      <c r="Q33" s="23">
        <v>0</v>
      </c>
      <c r="R33" s="24">
        <v>0</v>
      </c>
      <c r="S33" s="24">
        <v>394200</v>
      </c>
      <c r="T33" s="22">
        <v>44074</v>
      </c>
      <c r="U33" s="24">
        <v>0</v>
      </c>
      <c r="V33" s="23">
        <v>0</v>
      </c>
      <c r="W33" s="22" t="s">
        <v>48</v>
      </c>
      <c r="X33" s="24">
        <v>0</v>
      </c>
      <c r="Y33" s="22" t="s">
        <v>48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e">
        <f>IF(D33&lt;&gt;"",IF(AK33&lt;&gt;"OK",IF(IFERROR(VLOOKUP(C33&amp;D33,[1]Radicacion!$J$2:$EI$30174,2,0),VLOOKUP(D33,[1]Radicacion!$J$2:$L$30174,2,0))&lt;&gt;"","NO EXIGIBLES"),""),"")</f>
        <v>#N/A</v>
      </c>
    </row>
    <row r="34" spans="1:38" x14ac:dyDescent="0.25">
      <c r="A34" s="20">
        <v>26</v>
      </c>
      <c r="B34" s="21" t="s">
        <v>44</v>
      </c>
      <c r="C34" s="20" t="s">
        <v>98</v>
      </c>
      <c r="D34" s="20" t="s">
        <v>111</v>
      </c>
      <c r="E34" s="22">
        <v>44081</v>
      </c>
      <c r="F34" s="22">
        <v>44175</v>
      </c>
      <c r="G34" s="23">
        <v>52366650</v>
      </c>
      <c r="H34" s="24">
        <v>0</v>
      </c>
      <c r="I34" s="31"/>
      <c r="J34" s="24">
        <v>0</v>
      </c>
      <c r="K34" s="24">
        <v>41875254</v>
      </c>
      <c r="L34" s="24">
        <v>0</v>
      </c>
      <c r="M34" s="24">
        <v>0</v>
      </c>
      <c r="N34" s="24">
        <v>41875254</v>
      </c>
      <c r="O34" s="24">
        <v>10491396</v>
      </c>
      <c r="P34" s="26" t="s">
        <v>112</v>
      </c>
      <c r="Q34" s="23">
        <v>52366650</v>
      </c>
      <c r="R34" s="24">
        <v>0</v>
      </c>
      <c r="S34" s="24">
        <v>0</v>
      </c>
      <c r="T34" s="22" t="s">
        <v>48</v>
      </c>
      <c r="U34" s="24">
        <v>0</v>
      </c>
      <c r="V34" s="23" t="s">
        <v>113</v>
      </c>
      <c r="W34" s="22">
        <v>44202</v>
      </c>
      <c r="X34" s="24">
        <v>10643796</v>
      </c>
      <c r="Y34" s="22" t="s">
        <v>54</v>
      </c>
      <c r="Z34" s="24">
        <v>0</v>
      </c>
      <c r="AA34" s="31"/>
      <c r="AB34" s="24">
        <v>9081817</v>
      </c>
      <c r="AC34" s="24">
        <v>1561979</v>
      </c>
      <c r="AD34" s="31"/>
      <c r="AE34" s="23">
        <v>0</v>
      </c>
      <c r="AF34" s="23">
        <v>0</v>
      </c>
      <c r="AG34" s="23">
        <v>8929417</v>
      </c>
      <c r="AH34" s="29"/>
      <c r="AI34" s="29"/>
      <c r="AJ34" s="30"/>
      <c r="AK34" s="2" t="str">
        <f t="shared" si="0"/>
        <v>Verificar Valores</v>
      </c>
      <c r="AL34" t="e">
        <f>IF(D34&lt;&gt;"",IF(AK34&lt;&gt;"OK",IF(IFERROR(VLOOKUP(C34&amp;D34,[1]Radicacion!$J$2:$EI$30174,2,0),VLOOKUP(D34,[1]Radicacion!$J$2:$L$30174,2,0))&lt;&gt;"","NO EXIGIBLES"),""),"")</f>
        <v>#N/A</v>
      </c>
    </row>
    <row r="35" spans="1:38" x14ac:dyDescent="0.25">
      <c r="A35" s="20">
        <v>27</v>
      </c>
      <c r="B35" s="21" t="s">
        <v>44</v>
      </c>
      <c r="C35" s="20" t="s">
        <v>98</v>
      </c>
      <c r="D35" s="20" t="s">
        <v>114</v>
      </c>
      <c r="E35" s="22">
        <v>44081</v>
      </c>
      <c r="F35" s="22">
        <v>44081</v>
      </c>
      <c r="G35" s="23">
        <v>1377000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1377000</v>
      </c>
      <c r="P35" s="26" t="s">
        <v>48</v>
      </c>
      <c r="Q35" s="23">
        <v>0</v>
      </c>
      <c r="R35" s="24">
        <v>0</v>
      </c>
      <c r="S35" s="24">
        <v>1377000</v>
      </c>
      <c r="T35" s="22">
        <v>44081</v>
      </c>
      <c r="U35" s="24">
        <v>0</v>
      </c>
      <c r="V35" s="23">
        <v>0</v>
      </c>
      <c r="W35" s="22" t="s">
        <v>48</v>
      </c>
      <c r="X35" s="24">
        <v>0</v>
      </c>
      <c r="Y35" s="22" t="s">
        <v>48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e">
        <f>IF(D35&lt;&gt;"",IF(AK35&lt;&gt;"OK",IF(IFERROR(VLOOKUP(C35&amp;D35,[1]Radicacion!$J$2:$EI$30174,2,0),VLOOKUP(D35,[1]Radicacion!$J$2:$L$30174,2,0))&lt;&gt;"","NO EXIGIBLES"),""),"")</f>
        <v>#N/A</v>
      </c>
    </row>
    <row r="36" spans="1:38" x14ac:dyDescent="0.25">
      <c r="A36" s="20">
        <v>28</v>
      </c>
      <c r="B36" s="21" t="s">
        <v>44</v>
      </c>
      <c r="C36" s="20" t="s">
        <v>98</v>
      </c>
      <c r="D36" s="20" t="s">
        <v>115</v>
      </c>
      <c r="E36" s="22">
        <v>44081</v>
      </c>
      <c r="F36" s="22">
        <v>44175</v>
      </c>
      <c r="G36" s="23">
        <v>3056790</v>
      </c>
      <c r="H36" s="24">
        <v>0</v>
      </c>
      <c r="I36" s="31"/>
      <c r="J36" s="24">
        <v>0</v>
      </c>
      <c r="K36" s="24">
        <v>2896590</v>
      </c>
      <c r="L36" s="24">
        <v>0</v>
      </c>
      <c r="M36" s="24">
        <v>0</v>
      </c>
      <c r="N36" s="24">
        <v>2896590</v>
      </c>
      <c r="O36" s="24">
        <v>160200</v>
      </c>
      <c r="P36" s="26" t="s">
        <v>116</v>
      </c>
      <c r="Q36" s="23">
        <v>3056790</v>
      </c>
      <c r="R36" s="24">
        <v>0</v>
      </c>
      <c r="S36" s="24">
        <v>0</v>
      </c>
      <c r="T36" s="22" t="s">
        <v>48</v>
      </c>
      <c r="U36" s="24">
        <v>0</v>
      </c>
      <c r="V36" s="23" t="s">
        <v>117</v>
      </c>
      <c r="W36" s="22">
        <v>44201</v>
      </c>
      <c r="X36" s="24">
        <v>160200</v>
      </c>
      <c r="Y36" s="22" t="s">
        <v>54</v>
      </c>
      <c r="Z36" s="24">
        <v>0</v>
      </c>
      <c r="AA36" s="31"/>
      <c r="AB36" s="24">
        <v>128160</v>
      </c>
      <c r="AC36" s="24">
        <v>32040</v>
      </c>
      <c r="AD36" s="31"/>
      <c r="AE36" s="23">
        <v>0</v>
      </c>
      <c r="AF36" s="23">
        <v>0</v>
      </c>
      <c r="AG36" s="23">
        <v>128160</v>
      </c>
      <c r="AH36" s="29"/>
      <c r="AI36" s="29"/>
      <c r="AJ36" s="30"/>
      <c r="AK36" s="2" t="str">
        <f t="shared" si="0"/>
        <v>Verificar Valores</v>
      </c>
      <c r="AL36" t="e">
        <f>IF(D36&lt;&gt;"",IF(AK36&lt;&gt;"OK",IF(IFERROR(VLOOKUP(C36&amp;D36,[1]Radicacion!$J$2:$EI$30174,2,0),VLOOKUP(D36,[1]Radicacion!$J$2:$L$30174,2,0))&lt;&gt;"","NO EXIGIBLES"),""),"")</f>
        <v>#N/A</v>
      </c>
    </row>
    <row r="37" spans="1:38" x14ac:dyDescent="0.25">
      <c r="A37" s="20">
        <v>29</v>
      </c>
      <c r="B37" s="21" t="s">
        <v>44</v>
      </c>
      <c r="C37" s="20" t="s">
        <v>98</v>
      </c>
      <c r="D37" s="20" t="s">
        <v>118</v>
      </c>
      <c r="E37" s="22">
        <v>44103</v>
      </c>
      <c r="F37" s="22">
        <v>44175</v>
      </c>
      <c r="G37" s="23">
        <v>9093405</v>
      </c>
      <c r="H37" s="24">
        <v>0</v>
      </c>
      <c r="I37" s="31"/>
      <c r="J37" s="24">
        <v>0</v>
      </c>
      <c r="K37" s="24">
        <v>6862760</v>
      </c>
      <c r="L37" s="24">
        <v>0</v>
      </c>
      <c r="M37" s="24">
        <v>0</v>
      </c>
      <c r="N37" s="24">
        <v>6862760</v>
      </c>
      <c r="O37" s="24">
        <v>2230645</v>
      </c>
      <c r="P37" s="26" t="s">
        <v>119</v>
      </c>
      <c r="Q37" s="23">
        <v>9093405</v>
      </c>
      <c r="R37" s="24">
        <v>0</v>
      </c>
      <c r="S37" s="24">
        <v>0</v>
      </c>
      <c r="T37" s="22" t="s">
        <v>48</v>
      </c>
      <c r="U37" s="24">
        <v>0</v>
      </c>
      <c r="V37" s="23" t="s">
        <v>120</v>
      </c>
      <c r="W37" s="22">
        <v>44201</v>
      </c>
      <c r="X37" s="24">
        <v>2230645</v>
      </c>
      <c r="Y37" s="22" t="s">
        <v>54</v>
      </c>
      <c r="Z37" s="24">
        <v>11600</v>
      </c>
      <c r="AA37" s="31"/>
      <c r="AB37" s="24">
        <v>2219045</v>
      </c>
      <c r="AC37" s="24">
        <v>0</v>
      </c>
      <c r="AD37" s="31"/>
      <c r="AE37" s="23">
        <v>0</v>
      </c>
      <c r="AF37" s="23">
        <v>0</v>
      </c>
      <c r="AG37" s="23">
        <v>2219045</v>
      </c>
      <c r="AH37" s="29"/>
      <c r="AI37" s="29"/>
      <c r="AJ37" s="30"/>
      <c r="AK37" s="2" t="str">
        <f t="shared" si="0"/>
        <v>Verificar Valores</v>
      </c>
      <c r="AL37" t="e">
        <f>IF(D37&lt;&gt;"",IF(AK37&lt;&gt;"OK",IF(IFERROR(VLOOKUP(C37&amp;D37,[1]Radicacion!$J$2:$EI$30174,2,0),VLOOKUP(D37,[1]Radicacion!$J$2:$L$30174,2,0))&lt;&gt;"","NO EXIGIBLES"),""),"")</f>
        <v>#N/A</v>
      </c>
    </row>
    <row r="38" spans="1:38" x14ac:dyDescent="0.25">
      <c r="A38" s="20">
        <v>30</v>
      </c>
      <c r="B38" s="21" t="s">
        <v>44</v>
      </c>
      <c r="C38" s="20" t="s">
        <v>98</v>
      </c>
      <c r="D38" s="20" t="s">
        <v>121</v>
      </c>
      <c r="E38" s="22">
        <v>44104</v>
      </c>
      <c r="F38" s="22">
        <v>44419</v>
      </c>
      <c r="G38" s="23">
        <v>5924320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5924320</v>
      </c>
      <c r="P38" s="26" t="s">
        <v>48</v>
      </c>
      <c r="Q38" s="23">
        <v>0</v>
      </c>
      <c r="R38" s="24">
        <v>0</v>
      </c>
      <c r="S38" s="24">
        <v>5924320</v>
      </c>
      <c r="T38" s="22">
        <v>44419</v>
      </c>
      <c r="U38" s="24">
        <v>0</v>
      </c>
      <c r="V38" s="23">
        <v>0</v>
      </c>
      <c r="W38" s="22" t="s">
        <v>48</v>
      </c>
      <c r="X38" s="24">
        <v>0</v>
      </c>
      <c r="Y38" s="22" t="s">
        <v>48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e">
        <f>IF(D38&lt;&gt;"",IF(AK38&lt;&gt;"OK",IF(IFERROR(VLOOKUP(C38&amp;D38,[1]Radicacion!$J$2:$EI$30174,2,0),VLOOKUP(D38,[1]Radicacion!$J$2:$L$30174,2,0))&lt;&gt;"","NO EXIGIBLES"),""),"")</f>
        <v>#N/A</v>
      </c>
    </row>
    <row r="39" spans="1:38" x14ac:dyDescent="0.25">
      <c r="A39" s="20">
        <v>31</v>
      </c>
      <c r="B39" s="21" t="s">
        <v>44</v>
      </c>
      <c r="C39" s="20" t="s">
        <v>98</v>
      </c>
      <c r="D39" s="20" t="s">
        <v>122</v>
      </c>
      <c r="E39" s="22">
        <v>44139</v>
      </c>
      <c r="F39" s="22">
        <v>44139</v>
      </c>
      <c r="G39" s="23">
        <v>72708775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72708775</v>
      </c>
      <c r="P39" s="26" t="s">
        <v>48</v>
      </c>
      <c r="Q39" s="23">
        <v>0</v>
      </c>
      <c r="R39" s="24">
        <v>0</v>
      </c>
      <c r="S39" s="24">
        <v>72708775</v>
      </c>
      <c r="T39" s="22">
        <v>44139</v>
      </c>
      <c r="U39" s="24">
        <v>0</v>
      </c>
      <c r="V39" s="23">
        <v>0</v>
      </c>
      <c r="W39" s="22" t="s">
        <v>48</v>
      </c>
      <c r="X39" s="24">
        <v>0</v>
      </c>
      <c r="Y39" s="22" t="s">
        <v>48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e">
        <f>IF(D39&lt;&gt;"",IF(AK39&lt;&gt;"OK",IF(IFERROR(VLOOKUP(C39&amp;D39,[1]Radicacion!$J$2:$EI$30174,2,0),VLOOKUP(D39,[1]Radicacion!$J$2:$L$30174,2,0))&lt;&gt;"","NO EXIGIBLES"),""),"")</f>
        <v>#N/A</v>
      </c>
    </row>
    <row r="40" spans="1:38" x14ac:dyDescent="0.25">
      <c r="A40" s="20">
        <v>32</v>
      </c>
      <c r="B40" s="21" t="s">
        <v>44</v>
      </c>
      <c r="C40" s="20" t="s">
        <v>98</v>
      </c>
      <c r="D40" s="20" t="s">
        <v>123</v>
      </c>
      <c r="E40" s="22">
        <v>44141</v>
      </c>
      <c r="F40" s="22">
        <v>44141</v>
      </c>
      <c r="G40" s="23">
        <v>835800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835800</v>
      </c>
      <c r="P40" s="26" t="s">
        <v>48</v>
      </c>
      <c r="Q40" s="23">
        <v>0</v>
      </c>
      <c r="R40" s="24">
        <v>0</v>
      </c>
      <c r="S40" s="24">
        <v>835800</v>
      </c>
      <c r="T40" s="22">
        <v>44141</v>
      </c>
      <c r="U40" s="24">
        <v>0</v>
      </c>
      <c r="V40" s="23">
        <v>0</v>
      </c>
      <c r="W40" s="22" t="s">
        <v>48</v>
      </c>
      <c r="X40" s="24">
        <v>0</v>
      </c>
      <c r="Y40" s="22" t="s">
        <v>48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e">
        <f>IF(D40&lt;&gt;"",IF(AK40&lt;&gt;"OK",IF(IFERROR(VLOOKUP(C40&amp;D40,[1]Radicacion!$J$2:$EI$30174,2,0),VLOOKUP(D40,[1]Radicacion!$J$2:$L$30174,2,0))&lt;&gt;"","NO EXIGIBLES"),""),"")</f>
        <v>#N/A</v>
      </c>
    </row>
    <row r="41" spans="1:38" x14ac:dyDescent="0.25">
      <c r="A41" s="20">
        <v>33</v>
      </c>
      <c r="B41" s="21" t="s">
        <v>44</v>
      </c>
      <c r="C41" s="20" t="s">
        <v>98</v>
      </c>
      <c r="D41" s="20" t="s">
        <v>124</v>
      </c>
      <c r="E41" s="22">
        <v>44154</v>
      </c>
      <c r="F41" s="22">
        <v>44154</v>
      </c>
      <c r="G41" s="23">
        <v>7633000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7633000</v>
      </c>
      <c r="P41" s="26" t="s">
        <v>48</v>
      </c>
      <c r="Q41" s="23">
        <v>0</v>
      </c>
      <c r="R41" s="24">
        <v>0</v>
      </c>
      <c r="S41" s="24">
        <v>7633000</v>
      </c>
      <c r="T41" s="22">
        <v>44154</v>
      </c>
      <c r="U41" s="24">
        <v>0</v>
      </c>
      <c r="V41" s="23">
        <v>0</v>
      </c>
      <c r="W41" s="22" t="s">
        <v>48</v>
      </c>
      <c r="X41" s="24">
        <v>0</v>
      </c>
      <c r="Y41" s="22" t="s">
        <v>48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e">
        <f>IF(D41&lt;&gt;"",IF(AK41&lt;&gt;"OK",IF(IFERROR(VLOOKUP(C41&amp;D41,[1]Radicacion!$J$2:$EI$30174,2,0),VLOOKUP(D41,[1]Radicacion!$J$2:$L$30174,2,0))&lt;&gt;"","NO EXIGIBLES"),""),"")</f>
        <v>#N/A</v>
      </c>
    </row>
    <row r="42" spans="1:38" x14ac:dyDescent="0.25">
      <c r="A42" s="20">
        <v>34</v>
      </c>
      <c r="B42" s="21" t="s">
        <v>44</v>
      </c>
      <c r="C42" s="20" t="s">
        <v>98</v>
      </c>
      <c r="D42" s="20" t="s">
        <v>125</v>
      </c>
      <c r="E42" s="22">
        <v>44195</v>
      </c>
      <c r="F42" s="22">
        <v>44195</v>
      </c>
      <c r="G42" s="23">
        <v>273600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273600</v>
      </c>
      <c r="P42" s="26" t="s">
        <v>48</v>
      </c>
      <c r="Q42" s="23">
        <v>0</v>
      </c>
      <c r="R42" s="24">
        <v>0</v>
      </c>
      <c r="S42" s="24">
        <v>273600</v>
      </c>
      <c r="T42" s="22">
        <v>44195</v>
      </c>
      <c r="U42" s="24">
        <v>0</v>
      </c>
      <c r="V42" s="23">
        <v>0</v>
      </c>
      <c r="W42" s="22" t="s">
        <v>48</v>
      </c>
      <c r="X42" s="24">
        <v>0</v>
      </c>
      <c r="Y42" s="22" t="s">
        <v>48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e">
        <f>IF(D42&lt;&gt;"",IF(AK42&lt;&gt;"OK",IF(IFERROR(VLOOKUP(C42&amp;D42,[1]Radicacion!$J$2:$EI$30174,2,0),VLOOKUP(D42,[1]Radicacion!$J$2:$L$30174,2,0))&lt;&gt;"","NO EXIGIBLES"),""),"")</f>
        <v>#N/A</v>
      </c>
    </row>
    <row r="43" spans="1:38" x14ac:dyDescent="0.25">
      <c r="A43" s="20">
        <v>35</v>
      </c>
      <c r="B43" s="21" t="s">
        <v>44</v>
      </c>
      <c r="C43" s="20" t="s">
        <v>98</v>
      </c>
      <c r="D43" s="20" t="s">
        <v>126</v>
      </c>
      <c r="E43" s="22">
        <v>44195</v>
      </c>
      <c r="F43" s="22">
        <v>44419</v>
      </c>
      <c r="G43" s="23">
        <v>16800610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16800610</v>
      </c>
      <c r="P43" s="26" t="s">
        <v>127</v>
      </c>
      <c r="Q43" s="23">
        <v>16800610</v>
      </c>
      <c r="R43" s="24">
        <v>0</v>
      </c>
      <c r="S43" s="24">
        <v>0</v>
      </c>
      <c r="T43" s="22" t="s">
        <v>48</v>
      </c>
      <c r="U43" s="24">
        <v>0</v>
      </c>
      <c r="V43" s="23" t="s">
        <v>128</v>
      </c>
      <c r="W43" s="22">
        <v>44436</v>
      </c>
      <c r="X43" s="24">
        <v>5168334</v>
      </c>
      <c r="Y43" s="22" t="s">
        <v>54</v>
      </c>
      <c r="Z43" s="24">
        <v>0</v>
      </c>
      <c r="AA43" s="31"/>
      <c r="AB43" s="24">
        <v>0</v>
      </c>
      <c r="AC43" s="24">
        <v>0</v>
      </c>
      <c r="AD43" s="31"/>
      <c r="AE43" s="23">
        <v>5168334</v>
      </c>
      <c r="AF43" s="23">
        <v>0</v>
      </c>
      <c r="AG43" s="23">
        <v>11632276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IF(D43&lt;&gt;"",IF(AK43&lt;&gt;"OK",IF(IFERROR(VLOOKUP(C43&amp;D43,[1]Radicacion!$J$2:$EI$30174,2,0),VLOOKUP(D43,[1]Radicacion!$J$2:$L$30174,2,0))&lt;&gt;"","NO EXIGIBLES"),""),"")</f>
        <v>#N/A</v>
      </c>
    </row>
    <row r="44" spans="1:38" x14ac:dyDescent="0.25">
      <c r="A44" s="20">
        <v>36</v>
      </c>
      <c r="B44" s="21" t="s">
        <v>44</v>
      </c>
      <c r="C44" s="20" t="s">
        <v>98</v>
      </c>
      <c r="D44" s="20" t="s">
        <v>129</v>
      </c>
      <c r="E44" s="22">
        <v>44196</v>
      </c>
      <c r="F44" s="22">
        <v>44419</v>
      </c>
      <c r="G44" s="23">
        <v>12563640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12563640</v>
      </c>
      <c r="P44" s="26" t="s">
        <v>130</v>
      </c>
      <c r="Q44" s="23">
        <v>12563640</v>
      </c>
      <c r="R44" s="24">
        <v>0</v>
      </c>
      <c r="S44" s="24">
        <v>0</v>
      </c>
      <c r="T44" s="22" t="s">
        <v>48</v>
      </c>
      <c r="U44" s="24">
        <v>0</v>
      </c>
      <c r="V44" s="23" t="s">
        <v>131</v>
      </c>
      <c r="W44" s="22">
        <v>44436</v>
      </c>
      <c r="X44" s="24">
        <v>6014258</v>
      </c>
      <c r="Y44" s="22" t="s">
        <v>54</v>
      </c>
      <c r="Z44" s="24">
        <v>0</v>
      </c>
      <c r="AA44" s="31"/>
      <c r="AB44" s="24">
        <v>0</v>
      </c>
      <c r="AC44" s="24">
        <v>0</v>
      </c>
      <c r="AD44" s="31"/>
      <c r="AE44" s="23">
        <v>6014258</v>
      </c>
      <c r="AF44" s="23">
        <v>0</v>
      </c>
      <c r="AG44" s="23">
        <v>6549382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IF(D44&lt;&gt;"",IF(AK44&lt;&gt;"OK",IF(IFERROR(VLOOKUP(C44&amp;D44,[1]Radicacion!$J$2:$EI$30174,2,0),VLOOKUP(D44,[1]Radicacion!$J$2:$L$30174,2,0))&lt;&gt;"","NO EXIGIBLES"),""),"")</f>
        <v>#N/A</v>
      </c>
    </row>
    <row r="45" spans="1:38" x14ac:dyDescent="0.25">
      <c r="A45" s="20">
        <v>37</v>
      </c>
      <c r="B45" s="21" t="s">
        <v>44</v>
      </c>
      <c r="C45" s="20" t="s">
        <v>98</v>
      </c>
      <c r="D45" s="20" t="s">
        <v>132</v>
      </c>
      <c r="E45" s="22">
        <v>44214</v>
      </c>
      <c r="F45" s="22">
        <v>44214</v>
      </c>
      <c r="G45" s="23">
        <v>13632900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13632900</v>
      </c>
      <c r="P45" s="26" t="s">
        <v>48</v>
      </c>
      <c r="Q45" s="23">
        <v>0</v>
      </c>
      <c r="R45" s="24">
        <v>0</v>
      </c>
      <c r="S45" s="24">
        <v>13632900</v>
      </c>
      <c r="T45" s="22">
        <v>44214</v>
      </c>
      <c r="U45" s="24">
        <v>0</v>
      </c>
      <c r="V45" s="23">
        <v>0</v>
      </c>
      <c r="W45" s="22" t="s">
        <v>48</v>
      </c>
      <c r="X45" s="24">
        <v>0</v>
      </c>
      <c r="Y45" s="22" t="s">
        <v>48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e">
        <f>IF(D45&lt;&gt;"",IF(AK45&lt;&gt;"OK",IF(IFERROR(VLOOKUP(C45&amp;D45,[1]Radicacion!$J$2:$EI$30174,2,0),VLOOKUP(D45,[1]Radicacion!$J$2:$L$30174,2,0))&lt;&gt;"","NO EXIGIBLES"),""),"")</f>
        <v>#N/A</v>
      </c>
    </row>
    <row r="46" spans="1:38" x14ac:dyDescent="0.25">
      <c r="A46" s="20">
        <v>38</v>
      </c>
      <c r="B46" s="21" t="s">
        <v>44</v>
      </c>
      <c r="C46" s="20" t="s">
        <v>98</v>
      </c>
      <c r="D46" s="20" t="s">
        <v>133</v>
      </c>
      <c r="E46" s="22">
        <v>44255</v>
      </c>
      <c r="F46" s="22">
        <v>44358</v>
      </c>
      <c r="G46" s="23">
        <v>135370790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135370790</v>
      </c>
      <c r="P46" s="26" t="s">
        <v>48</v>
      </c>
      <c r="Q46" s="23">
        <v>0</v>
      </c>
      <c r="R46" s="24">
        <v>0</v>
      </c>
      <c r="S46" s="24">
        <v>135370790</v>
      </c>
      <c r="T46" s="22">
        <v>44255</v>
      </c>
      <c r="U46" s="24">
        <v>0</v>
      </c>
      <c r="V46" s="23">
        <v>0</v>
      </c>
      <c r="W46" s="22" t="s">
        <v>48</v>
      </c>
      <c r="X46" s="24">
        <v>0</v>
      </c>
      <c r="Y46" s="22" t="s">
        <v>48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e">
        <f>IF(D46&lt;&gt;"",IF(AK46&lt;&gt;"OK",IF(IFERROR(VLOOKUP(C46&amp;D46,[1]Radicacion!$J$2:$EI$30174,2,0),VLOOKUP(D46,[1]Radicacion!$J$2:$L$30174,2,0))&lt;&gt;"","NO EXIGIBLES"),""),"")</f>
        <v>#N/A</v>
      </c>
    </row>
    <row r="47" spans="1:38" x14ac:dyDescent="0.25">
      <c r="A47" s="20">
        <v>39</v>
      </c>
      <c r="B47" s="21" t="s">
        <v>44</v>
      </c>
      <c r="C47" s="20" t="s">
        <v>98</v>
      </c>
      <c r="D47" s="20" t="s">
        <v>134</v>
      </c>
      <c r="E47" s="22">
        <v>44258</v>
      </c>
      <c r="F47" s="22">
        <v>44258</v>
      </c>
      <c r="G47" s="23">
        <v>174817510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174817510</v>
      </c>
      <c r="P47" s="26" t="s">
        <v>48</v>
      </c>
      <c r="Q47" s="23">
        <v>0</v>
      </c>
      <c r="R47" s="24">
        <v>0</v>
      </c>
      <c r="S47" s="24">
        <v>0</v>
      </c>
      <c r="T47" s="22" t="s">
        <v>48</v>
      </c>
      <c r="U47" s="24">
        <v>0</v>
      </c>
      <c r="V47" s="23">
        <v>0</v>
      </c>
      <c r="W47" s="22" t="s">
        <v>48</v>
      </c>
      <c r="X47" s="24">
        <v>0</v>
      </c>
      <c r="Y47" s="22" t="s">
        <v>48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str">
        <f>IF(D47&lt;&gt;"",IF(AK47&lt;&gt;"OK",IF(IFERROR(VLOOKUP(C47&amp;D47,[1]Radicacion!$J$2:$EI$30174,2,0),VLOOKUP(D47,[1]Radicacion!$J$2:$L$30174,2,0))&lt;&gt;"","NO EXIGIBLES"),""),"")</f>
        <v>NO EXIGIBLES</v>
      </c>
    </row>
    <row r="48" spans="1:38" x14ac:dyDescent="0.25">
      <c r="A48" s="20">
        <v>40</v>
      </c>
      <c r="B48" s="21" t="s">
        <v>44</v>
      </c>
      <c r="C48" s="20" t="s">
        <v>98</v>
      </c>
      <c r="D48" s="20" t="s">
        <v>135</v>
      </c>
      <c r="E48" s="22">
        <v>44279</v>
      </c>
      <c r="F48" s="22">
        <v>44279</v>
      </c>
      <c r="G48" s="23">
        <v>56994590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56994590</v>
      </c>
      <c r="P48" s="26" t="s">
        <v>48</v>
      </c>
      <c r="Q48" s="23">
        <v>0</v>
      </c>
      <c r="R48" s="24">
        <v>0</v>
      </c>
      <c r="S48" s="24">
        <v>0</v>
      </c>
      <c r="T48" s="22" t="s">
        <v>48</v>
      </c>
      <c r="U48" s="24">
        <v>0</v>
      </c>
      <c r="V48" s="23">
        <v>0</v>
      </c>
      <c r="W48" s="22" t="s">
        <v>48</v>
      </c>
      <c r="X48" s="24">
        <v>0</v>
      </c>
      <c r="Y48" s="22" t="s">
        <v>48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str">
        <f>IF(D48&lt;&gt;"",IF(AK48&lt;&gt;"OK",IF(IFERROR(VLOOKUP(C48&amp;D48,[1]Radicacion!$J$2:$EI$30174,2,0),VLOOKUP(D48,[1]Radicacion!$J$2:$L$30174,2,0))&lt;&gt;"","NO EXIGIBLES"),""),"")</f>
        <v>NO EXIGIBLES</v>
      </c>
    </row>
    <row r="49" spans="1:38" x14ac:dyDescent="0.25">
      <c r="A49" s="20">
        <v>41</v>
      </c>
      <c r="B49" s="21" t="s">
        <v>44</v>
      </c>
      <c r="C49" s="20" t="s">
        <v>98</v>
      </c>
      <c r="D49" s="20" t="s">
        <v>136</v>
      </c>
      <c r="E49" s="22">
        <v>44301</v>
      </c>
      <c r="F49" s="22">
        <v>44301</v>
      </c>
      <c r="G49" s="23">
        <v>10347395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10347395</v>
      </c>
      <c r="P49" s="26" t="s">
        <v>48</v>
      </c>
      <c r="Q49" s="23">
        <v>0</v>
      </c>
      <c r="R49" s="24">
        <v>0</v>
      </c>
      <c r="S49" s="24">
        <v>0</v>
      </c>
      <c r="T49" s="22" t="s">
        <v>48</v>
      </c>
      <c r="U49" s="24">
        <v>0</v>
      </c>
      <c r="V49" s="23">
        <v>0</v>
      </c>
      <c r="W49" s="22" t="s">
        <v>48</v>
      </c>
      <c r="X49" s="24">
        <v>0</v>
      </c>
      <c r="Y49" s="22" t="s">
        <v>48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str">
        <f>IF(D49&lt;&gt;"",IF(AK49&lt;&gt;"OK",IF(IFERROR(VLOOKUP(C49&amp;D49,[1]Radicacion!$J$2:$EI$30174,2,0),VLOOKUP(D49,[1]Radicacion!$J$2:$L$30174,2,0))&lt;&gt;"","NO EXIGIBLES"),""),"")</f>
        <v>NO EXIGIBLES</v>
      </c>
    </row>
    <row r="50" spans="1:38" x14ac:dyDescent="0.25">
      <c r="A50" s="20">
        <v>42</v>
      </c>
      <c r="B50" s="21" t="s">
        <v>44</v>
      </c>
      <c r="C50" s="20" t="s">
        <v>98</v>
      </c>
      <c r="D50" s="20" t="s">
        <v>137</v>
      </c>
      <c r="E50" s="22">
        <v>44302</v>
      </c>
      <c r="F50" s="22">
        <v>44386</v>
      </c>
      <c r="G50" s="23">
        <v>57000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57000</v>
      </c>
      <c r="P50" s="26" t="s">
        <v>138</v>
      </c>
      <c r="Q50" s="23">
        <v>57000</v>
      </c>
      <c r="R50" s="24">
        <v>0</v>
      </c>
      <c r="S50" s="24">
        <v>0</v>
      </c>
      <c r="T50" s="22" t="s">
        <v>48</v>
      </c>
      <c r="U50" s="24">
        <v>0</v>
      </c>
      <c r="V50" s="23">
        <v>0</v>
      </c>
      <c r="W50" s="22" t="s">
        <v>48</v>
      </c>
      <c r="X50" s="24">
        <v>0</v>
      </c>
      <c r="Y50" s="22" t="s">
        <v>48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57000</v>
      </c>
      <c r="AH50" s="29"/>
      <c r="AI50" s="29"/>
      <c r="AJ50" s="30"/>
      <c r="AK50" s="2" t="str">
        <f t="shared" si="0"/>
        <v>OK</v>
      </c>
      <c r="AL50" t="str">
        <f>IF(D50&lt;&gt;"",IF(AK50&lt;&gt;"OK",IF(IFERROR(VLOOKUP(C50&amp;D50,[1]Radicacion!$J$2:$EI$30174,2,0),VLOOKUP(D50,[1]Radicacion!$J$2:$L$30174,2,0))&lt;&gt;"","NO EXIGIBLES"),""),"")</f>
        <v/>
      </c>
    </row>
    <row r="51" spans="1:38" x14ac:dyDescent="0.25">
      <c r="A51" s="20">
        <v>43</v>
      </c>
      <c r="B51" s="21" t="s">
        <v>44</v>
      </c>
      <c r="C51" s="20" t="s">
        <v>139</v>
      </c>
      <c r="D51" s="20" t="s">
        <v>140</v>
      </c>
      <c r="E51" s="22" t="e">
        <v>#N/A</v>
      </c>
      <c r="F51" s="22" t="e">
        <v>#N/A</v>
      </c>
      <c r="G51" s="23">
        <v>1266100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1266100</v>
      </c>
      <c r="P51" s="26" t="s">
        <v>48</v>
      </c>
      <c r="Q51" s="23">
        <v>0</v>
      </c>
      <c r="R51" s="24">
        <v>0</v>
      </c>
      <c r="S51" s="24">
        <v>1266100</v>
      </c>
      <c r="T51" s="22" t="e">
        <v>#N/A</v>
      </c>
      <c r="U51" s="24">
        <v>0</v>
      </c>
      <c r="V51" s="23">
        <v>0</v>
      </c>
      <c r="W51" s="22" t="s">
        <v>48</v>
      </c>
      <c r="X51" s="24">
        <v>0</v>
      </c>
      <c r="Y51" s="22" t="s">
        <v>48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e">
        <f>IF(D51&lt;&gt;"",IF(AK51&lt;&gt;"OK",IF(IFERROR(VLOOKUP(C51&amp;D51,[1]Radicacion!$J$2:$EI$30174,2,0),VLOOKUP(D51,[1]Radicacion!$J$2:$L$30174,2,0))&lt;&gt;"","NO EXIGIBLES"),""),"")</f>
        <v>#N/A</v>
      </c>
    </row>
    <row r="52" spans="1:38" x14ac:dyDescent="0.25">
      <c r="A52" s="20">
        <v>44</v>
      </c>
      <c r="B52" s="21" t="s">
        <v>44</v>
      </c>
      <c r="C52" s="20" t="s">
        <v>98</v>
      </c>
      <c r="D52" s="20" t="s">
        <v>141</v>
      </c>
      <c r="E52" s="22">
        <v>44356</v>
      </c>
      <c r="F52" s="22">
        <v>44358</v>
      </c>
      <c r="G52" s="23">
        <v>84679940</v>
      </c>
      <c r="H52" s="24">
        <v>0</v>
      </c>
      <c r="I52" s="31"/>
      <c r="J52" s="24">
        <v>19376188</v>
      </c>
      <c r="K52" s="24">
        <v>11793812</v>
      </c>
      <c r="L52" s="24">
        <v>0</v>
      </c>
      <c r="M52" s="24">
        <v>0</v>
      </c>
      <c r="N52" s="24">
        <v>31170000</v>
      </c>
      <c r="O52" s="24">
        <v>53509940</v>
      </c>
      <c r="P52" s="26" t="s">
        <v>142</v>
      </c>
      <c r="Q52" s="23">
        <v>84679940</v>
      </c>
      <c r="R52" s="24">
        <v>0</v>
      </c>
      <c r="S52" s="24">
        <v>0</v>
      </c>
      <c r="T52" s="22" t="s">
        <v>48</v>
      </c>
      <c r="U52" s="24">
        <v>0</v>
      </c>
      <c r="V52" s="23" t="s">
        <v>143</v>
      </c>
      <c r="W52" s="22">
        <v>44380</v>
      </c>
      <c r="X52" s="24">
        <v>53509940</v>
      </c>
      <c r="Y52" s="22" t="s">
        <v>54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53509940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e">
        <f>IF(D52&lt;&gt;"",IF(AK52&lt;&gt;"OK",IF(IFERROR(VLOOKUP(C52&amp;D52,[1]Radicacion!$J$2:$EI$30174,2,0),VLOOKUP(D52,[1]Radicacion!$J$2:$L$30174,2,0))&lt;&gt;"","NO EXIGIBLES"),""),"")</f>
        <v>#N/A</v>
      </c>
    </row>
    <row r="53" spans="1:38" x14ac:dyDescent="0.25">
      <c r="A53" s="20">
        <v>45</v>
      </c>
      <c r="B53" s="21" t="s">
        <v>44</v>
      </c>
      <c r="C53" s="20" t="s">
        <v>98</v>
      </c>
      <c r="D53" s="20" t="s">
        <v>144</v>
      </c>
      <c r="E53" s="22">
        <v>44371</v>
      </c>
      <c r="F53" s="22">
        <v>44410</v>
      </c>
      <c r="G53" s="23">
        <v>41269780</v>
      </c>
      <c r="H53" s="24">
        <v>0</v>
      </c>
      <c r="I53" s="31"/>
      <c r="J53" s="24">
        <v>18840313</v>
      </c>
      <c r="K53" s="24">
        <v>0</v>
      </c>
      <c r="L53" s="24">
        <v>0</v>
      </c>
      <c r="M53" s="24">
        <v>0</v>
      </c>
      <c r="N53" s="24">
        <v>18840313</v>
      </c>
      <c r="O53" s="24">
        <v>22429467</v>
      </c>
      <c r="P53" s="26" t="s">
        <v>145</v>
      </c>
      <c r="Q53" s="23">
        <v>41269780</v>
      </c>
      <c r="R53" s="24">
        <v>0</v>
      </c>
      <c r="S53" s="24">
        <v>0</v>
      </c>
      <c r="T53" s="22" t="s">
        <v>48</v>
      </c>
      <c r="U53" s="24">
        <v>0</v>
      </c>
      <c r="V53" s="23" t="s">
        <v>146</v>
      </c>
      <c r="W53" s="22">
        <v>44425</v>
      </c>
      <c r="X53" s="24">
        <v>10860618</v>
      </c>
      <c r="Y53" s="22" t="s">
        <v>54</v>
      </c>
      <c r="Z53" s="24">
        <v>0</v>
      </c>
      <c r="AA53" s="31"/>
      <c r="AB53" s="24">
        <v>0</v>
      </c>
      <c r="AC53" s="24">
        <v>0</v>
      </c>
      <c r="AD53" s="31"/>
      <c r="AE53" s="23">
        <v>10860618</v>
      </c>
      <c r="AF53" s="23">
        <v>0</v>
      </c>
      <c r="AG53" s="23">
        <v>11568849</v>
      </c>
      <c r="AH53" s="29"/>
      <c r="AI53" s="29"/>
      <c r="AJ53" s="30"/>
      <c r="AK53" s="2" t="str">
        <f t="shared" si="0"/>
        <v>Verificar Valores</v>
      </c>
      <c r="AL53" t="e">
        <f>IF(D53&lt;&gt;"",IF(AK53&lt;&gt;"OK",IF(IFERROR(VLOOKUP(C53&amp;D53,[1]Radicacion!$J$2:$EI$30174,2,0),VLOOKUP(D53,[1]Radicacion!$J$2:$L$30174,2,0))&lt;&gt;"","NO EXIGIBLES"),""),"")</f>
        <v>#N/A</v>
      </c>
    </row>
    <row r="54" spans="1:38" x14ac:dyDescent="0.25">
      <c r="A54" s="20">
        <v>46</v>
      </c>
      <c r="B54" s="21" t="s">
        <v>44</v>
      </c>
      <c r="C54" s="20" t="s">
        <v>98</v>
      </c>
      <c r="D54" s="20" t="s">
        <v>147</v>
      </c>
      <c r="E54" s="22">
        <v>44372</v>
      </c>
      <c r="F54" s="22">
        <v>44386</v>
      </c>
      <c r="G54" s="23">
        <v>1197500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1197500</v>
      </c>
      <c r="P54" s="26" t="s">
        <v>148</v>
      </c>
      <c r="Q54" s="23">
        <v>1197500</v>
      </c>
      <c r="R54" s="24">
        <v>0</v>
      </c>
      <c r="S54" s="24">
        <v>0</v>
      </c>
      <c r="T54" s="22" t="s">
        <v>48</v>
      </c>
      <c r="U54" s="24">
        <v>0</v>
      </c>
      <c r="V54" s="23">
        <v>0</v>
      </c>
      <c r="W54" s="22" t="s">
        <v>48</v>
      </c>
      <c r="X54" s="24">
        <v>0</v>
      </c>
      <c r="Y54" s="22" t="s">
        <v>48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1197500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IF(D54&lt;&gt;"",IF(AK54&lt;&gt;"OK",IF(IFERROR(VLOOKUP(C54&amp;D54,[1]Radicacion!$J$2:$EI$30174,2,0),VLOOKUP(D54,[1]Radicacion!$J$2:$L$30174,2,0))&lt;&gt;"","NO EXIGIBLES"),""),"")</f>
        <v/>
      </c>
    </row>
    <row r="55" spans="1:38" x14ac:dyDescent="0.25">
      <c r="A55" s="20">
        <v>47</v>
      </c>
      <c r="B55" s="21" t="s">
        <v>44</v>
      </c>
      <c r="C55" s="20" t="s">
        <v>98</v>
      </c>
      <c r="D55" s="20" t="s">
        <v>149</v>
      </c>
      <c r="E55" s="22">
        <v>44377</v>
      </c>
      <c r="F55" s="22">
        <v>44410</v>
      </c>
      <c r="G55" s="23">
        <v>32274385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32274385</v>
      </c>
      <c r="P55" s="26" t="s">
        <v>150</v>
      </c>
      <c r="Q55" s="23">
        <v>32274385</v>
      </c>
      <c r="R55" s="24">
        <v>0</v>
      </c>
      <c r="S55" s="24">
        <v>0</v>
      </c>
      <c r="T55" s="22" t="s">
        <v>48</v>
      </c>
      <c r="U55" s="24">
        <v>0</v>
      </c>
      <c r="V55" s="23">
        <v>0</v>
      </c>
      <c r="W55" s="22" t="s">
        <v>48</v>
      </c>
      <c r="X55" s="24">
        <v>0</v>
      </c>
      <c r="Y55" s="22" t="s">
        <v>48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32274385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IF(D55&lt;&gt;"",IF(AK55&lt;&gt;"OK",IF(IFERROR(VLOOKUP(C55&amp;D55,[1]Radicacion!$J$2:$EI$30174,2,0),VLOOKUP(D55,[1]Radicacion!$J$2:$L$30174,2,0))&lt;&gt;"","NO EXIGIBLES"),""),"")</f>
        <v/>
      </c>
    </row>
    <row r="56" spans="1:38" x14ac:dyDescent="0.25">
      <c r="A56" s="20">
        <v>48</v>
      </c>
      <c r="B56" s="21" t="s">
        <v>44</v>
      </c>
      <c r="C56" s="20" t="s">
        <v>98</v>
      </c>
      <c r="D56" s="20" t="s">
        <v>151</v>
      </c>
      <c r="E56" s="22">
        <v>44404</v>
      </c>
      <c r="F56" s="22">
        <v>44417</v>
      </c>
      <c r="G56" s="23">
        <v>19043830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19043830</v>
      </c>
      <c r="P56" s="26" t="s">
        <v>152</v>
      </c>
      <c r="Q56" s="23">
        <v>19043830</v>
      </c>
      <c r="R56" s="24">
        <v>0</v>
      </c>
      <c r="S56" s="24">
        <v>0</v>
      </c>
      <c r="T56" s="22" t="s">
        <v>48</v>
      </c>
      <c r="U56" s="24">
        <v>0</v>
      </c>
      <c r="V56" s="23">
        <v>0</v>
      </c>
      <c r="W56" s="22" t="s">
        <v>48</v>
      </c>
      <c r="X56" s="24">
        <v>0</v>
      </c>
      <c r="Y56" s="22" t="s">
        <v>48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19043830</v>
      </c>
      <c r="AH56" s="29"/>
      <c r="AI56" s="29"/>
      <c r="AJ56" s="30"/>
      <c r="AK56" s="2" t="str">
        <f t="shared" si="0"/>
        <v>OK</v>
      </c>
      <c r="AL56" t="str">
        <f>IF(D56&lt;&gt;"",IF(AK56&lt;&gt;"OK",IF(IFERROR(VLOOKUP(C56&amp;D56,[1]Radicacion!$J$2:$EI$30174,2,0),VLOOKUP(D56,[1]Radicacion!$J$2:$L$30174,2,0))&lt;&gt;"","NO EXIGIBLES"),""),"")</f>
        <v/>
      </c>
    </row>
    <row r="57" spans="1:38" x14ac:dyDescent="0.25">
      <c r="A57" s="20">
        <v>49</v>
      </c>
      <c r="B57" s="21" t="s">
        <v>44</v>
      </c>
      <c r="C57" s="20" t="s">
        <v>98</v>
      </c>
      <c r="D57" s="20" t="s">
        <v>153</v>
      </c>
      <c r="E57" s="22">
        <v>44408</v>
      </c>
      <c r="F57" s="22">
        <v>44414</v>
      </c>
      <c r="G57" s="23">
        <v>30540736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30540736</v>
      </c>
      <c r="P57" s="26" t="s">
        <v>154</v>
      </c>
      <c r="Q57" s="23">
        <v>30540736</v>
      </c>
      <c r="R57" s="24">
        <v>0</v>
      </c>
      <c r="S57" s="24">
        <v>0</v>
      </c>
      <c r="T57" s="22" t="s">
        <v>48</v>
      </c>
      <c r="U57" s="24">
        <v>0</v>
      </c>
      <c r="V57" s="23" t="s">
        <v>155</v>
      </c>
      <c r="W57" s="22">
        <v>44424</v>
      </c>
      <c r="X57" s="24">
        <v>7208242</v>
      </c>
      <c r="Y57" s="22" t="s">
        <v>54</v>
      </c>
      <c r="Z57" s="24">
        <v>0</v>
      </c>
      <c r="AA57" s="31"/>
      <c r="AB57" s="24">
        <v>0</v>
      </c>
      <c r="AC57" s="24">
        <v>0</v>
      </c>
      <c r="AD57" s="31"/>
      <c r="AE57" s="23">
        <v>7208242</v>
      </c>
      <c r="AF57" s="23">
        <v>0</v>
      </c>
      <c r="AG57" s="23">
        <v>23332494</v>
      </c>
      <c r="AH57" s="29"/>
      <c r="AI57" s="29"/>
      <c r="AJ57" s="30"/>
      <c r="AK57" s="2" t="str">
        <f t="shared" si="0"/>
        <v>Verificar Valores</v>
      </c>
      <c r="AL57" t="e">
        <f>IF(D57&lt;&gt;"",IF(AK57&lt;&gt;"OK",IF(IFERROR(VLOOKUP(C57&amp;D57,[1]Radicacion!$J$2:$EI$30174,2,0),VLOOKUP(D57,[1]Radicacion!$J$2:$L$30174,2,0))&lt;&gt;"","NO EXIGIBLES"),""),"")</f>
        <v>#N/A</v>
      </c>
    </row>
    <row r="58" spans="1:38" x14ac:dyDescent="0.25">
      <c r="A58" s="20">
        <v>50</v>
      </c>
      <c r="B58" s="21" t="s">
        <v>44</v>
      </c>
      <c r="C58" s="20" t="s">
        <v>98</v>
      </c>
      <c r="D58" s="20" t="s">
        <v>156</v>
      </c>
      <c r="E58" s="22">
        <v>44414</v>
      </c>
      <c r="F58" s="22">
        <v>44414</v>
      </c>
      <c r="G58" s="23">
        <v>10517000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10517000</v>
      </c>
      <c r="P58" s="26" t="s">
        <v>157</v>
      </c>
      <c r="Q58" s="23">
        <v>10517000</v>
      </c>
      <c r="R58" s="24">
        <v>0</v>
      </c>
      <c r="S58" s="24">
        <v>0</v>
      </c>
      <c r="T58" s="22" t="s">
        <v>48</v>
      </c>
      <c r="U58" s="24">
        <v>0</v>
      </c>
      <c r="V58" s="23">
        <v>0</v>
      </c>
      <c r="W58" s="22" t="s">
        <v>48</v>
      </c>
      <c r="X58" s="24">
        <v>0</v>
      </c>
      <c r="Y58" s="22" t="s">
        <v>48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10517000</v>
      </c>
      <c r="AH58" s="29"/>
      <c r="AI58" s="29"/>
      <c r="AJ58" s="30"/>
      <c r="AK58" s="2" t="str">
        <f t="shared" si="0"/>
        <v>OK</v>
      </c>
      <c r="AL58" t="str">
        <f>IF(D58&lt;&gt;"",IF(AK58&lt;&gt;"OK",IF(IFERROR(VLOOKUP(C58&amp;D58,[1]Radicacion!$J$2:$EI$30174,2,0),VLOOKUP(D58,[1]Radicacion!$J$2:$L$30174,2,0))&lt;&gt;"","NO EXIGIBLES"),""),"")</f>
        <v/>
      </c>
    </row>
    <row r="59" spans="1:38" x14ac:dyDescent="0.25">
      <c r="A59" s="20">
        <v>51</v>
      </c>
      <c r="B59" s="21" t="s">
        <v>44</v>
      </c>
      <c r="C59" s="20" t="s">
        <v>98</v>
      </c>
      <c r="D59" s="20" t="s">
        <v>158</v>
      </c>
      <c r="E59" s="22">
        <v>44414</v>
      </c>
      <c r="F59" s="22">
        <v>44414</v>
      </c>
      <c r="G59" s="23">
        <v>1866500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1866500</v>
      </c>
      <c r="P59" s="26" t="s">
        <v>159</v>
      </c>
      <c r="Q59" s="23">
        <v>1866500</v>
      </c>
      <c r="R59" s="24">
        <v>0</v>
      </c>
      <c r="S59" s="24">
        <v>0</v>
      </c>
      <c r="T59" s="22" t="s">
        <v>48</v>
      </c>
      <c r="U59" s="24">
        <v>0</v>
      </c>
      <c r="V59" s="23">
        <v>0</v>
      </c>
      <c r="W59" s="22" t="s">
        <v>48</v>
      </c>
      <c r="X59" s="24">
        <v>0</v>
      </c>
      <c r="Y59" s="22" t="s">
        <v>48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1866500</v>
      </c>
      <c r="AH59" s="29"/>
      <c r="AI59" s="29"/>
      <c r="AJ59" s="30"/>
      <c r="AK59" s="2" t="str">
        <f t="shared" si="0"/>
        <v>OK</v>
      </c>
      <c r="AL59" t="str">
        <f>IF(D59&lt;&gt;"",IF(AK59&lt;&gt;"OK",IF(IFERROR(VLOOKUP(C59&amp;D59,[1]Radicacion!$J$2:$EI$30174,2,0),VLOOKUP(D59,[1]Radicacion!$J$2:$L$30174,2,0))&lt;&gt;"","NO EXIGIBLES"),""),"")</f>
        <v/>
      </c>
    </row>
    <row r="60" spans="1:38" x14ac:dyDescent="0.25">
      <c r="A60" s="20">
        <v>52</v>
      </c>
      <c r="B60" s="21" t="s">
        <v>44</v>
      </c>
      <c r="C60" s="20" t="s">
        <v>98</v>
      </c>
      <c r="D60" s="20" t="s">
        <v>160</v>
      </c>
      <c r="E60" s="22">
        <v>44439</v>
      </c>
      <c r="F60" s="22">
        <v>44446</v>
      </c>
      <c r="G60" s="23">
        <v>40669505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40669505</v>
      </c>
      <c r="P60" s="26" t="s">
        <v>48</v>
      </c>
      <c r="Q60" s="23">
        <v>0</v>
      </c>
      <c r="R60" s="24">
        <v>0</v>
      </c>
      <c r="S60" s="24">
        <v>40669505</v>
      </c>
      <c r="T60" s="22">
        <v>44446</v>
      </c>
      <c r="U60" s="24">
        <v>0</v>
      </c>
      <c r="V60" s="23">
        <v>0</v>
      </c>
      <c r="W60" s="22" t="s">
        <v>48</v>
      </c>
      <c r="X60" s="24">
        <v>0</v>
      </c>
      <c r="Y60" s="22" t="s">
        <v>48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e">
        <f>IF(D60&lt;&gt;"",IF(AK60&lt;&gt;"OK",IF(IFERROR(VLOOKUP(C60&amp;D60,[1]Radicacion!$J$2:$EI$30174,2,0),VLOOKUP(D60,[1]Radicacion!$J$2:$L$30174,2,0))&lt;&gt;"","NO EXIGIBLES"),""),"")</f>
        <v>#N/A</v>
      </c>
    </row>
    <row r="61" spans="1:38" x14ac:dyDescent="0.25">
      <c r="A61" s="20">
        <v>53</v>
      </c>
      <c r="B61" s="21" t="s">
        <v>44</v>
      </c>
      <c r="C61" s="20" t="s">
        <v>98</v>
      </c>
      <c r="D61" s="20" t="s">
        <v>161</v>
      </c>
      <c r="E61" s="22">
        <v>44439</v>
      </c>
      <c r="F61" s="22">
        <v>44446</v>
      </c>
      <c r="G61" s="23">
        <v>13895810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13895810</v>
      </c>
      <c r="P61" s="26" t="s">
        <v>162</v>
      </c>
      <c r="Q61" s="23">
        <v>13895810</v>
      </c>
      <c r="R61" s="24">
        <v>0</v>
      </c>
      <c r="S61" s="24">
        <v>0</v>
      </c>
      <c r="T61" s="22" t="s">
        <v>48</v>
      </c>
      <c r="U61" s="24">
        <v>0</v>
      </c>
      <c r="V61" s="23" t="s">
        <v>163</v>
      </c>
      <c r="W61" s="22">
        <v>44461</v>
      </c>
      <c r="X61" s="24">
        <v>2633182</v>
      </c>
      <c r="Y61" s="22" t="s">
        <v>54</v>
      </c>
      <c r="Z61" s="24">
        <v>0</v>
      </c>
      <c r="AA61" s="31"/>
      <c r="AB61" s="24">
        <v>0</v>
      </c>
      <c r="AC61" s="24">
        <v>0</v>
      </c>
      <c r="AD61" s="31"/>
      <c r="AE61" s="23">
        <v>2633182</v>
      </c>
      <c r="AF61" s="23">
        <v>0</v>
      </c>
      <c r="AG61" s="23">
        <v>11262628</v>
      </c>
      <c r="AH61" s="29"/>
      <c r="AI61" s="29"/>
      <c r="AJ61" s="30"/>
      <c r="AK61" s="2" t="str">
        <f t="shared" si="0"/>
        <v>Verificar Valores</v>
      </c>
      <c r="AL61" t="e">
        <f>IF(D61&lt;&gt;"",IF(AK61&lt;&gt;"OK",IF(IFERROR(VLOOKUP(C61&amp;D61,[1]Radicacion!$J$2:$EI$30174,2,0),VLOOKUP(D61,[1]Radicacion!$J$2:$L$30174,2,0))&lt;&gt;"","NO EXIGIBLES"),""),"")</f>
        <v>#N/A</v>
      </c>
    </row>
    <row r="62" spans="1:38" x14ac:dyDescent="0.25">
      <c r="A62" s="20">
        <v>54</v>
      </c>
      <c r="B62" s="21" t="s">
        <v>44</v>
      </c>
      <c r="C62" s="20" t="s">
        <v>98</v>
      </c>
      <c r="D62" s="20" t="s">
        <v>164</v>
      </c>
      <c r="E62" s="22">
        <v>44439</v>
      </c>
      <c r="F62" s="22">
        <v>44447</v>
      </c>
      <c r="G62" s="23">
        <v>54316916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54316916</v>
      </c>
      <c r="P62" s="26" t="s">
        <v>48</v>
      </c>
      <c r="Q62" s="23">
        <v>0</v>
      </c>
      <c r="R62" s="24">
        <v>0</v>
      </c>
      <c r="S62" s="24">
        <v>54316916</v>
      </c>
      <c r="T62" s="22">
        <v>44447</v>
      </c>
      <c r="U62" s="24">
        <v>0</v>
      </c>
      <c r="V62" s="23">
        <v>0</v>
      </c>
      <c r="W62" s="22" t="s">
        <v>48</v>
      </c>
      <c r="X62" s="24">
        <v>0</v>
      </c>
      <c r="Y62" s="22" t="s">
        <v>48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Verificar Valores</v>
      </c>
      <c r="AL62" t="e">
        <f>IF(D62&lt;&gt;"",IF(AK62&lt;&gt;"OK",IF(IFERROR(VLOOKUP(C62&amp;D62,[1]Radicacion!$J$2:$EI$30174,2,0),VLOOKUP(D62,[1]Radicacion!$J$2:$L$30174,2,0))&lt;&gt;"","NO EXIGIBLES"),""),"")</f>
        <v>#N/A</v>
      </c>
    </row>
    <row r="63" spans="1:38" x14ac:dyDescent="0.25">
      <c r="A63" s="20">
        <v>55</v>
      </c>
      <c r="B63" s="21" t="s">
        <v>44</v>
      </c>
      <c r="C63" s="20" t="s">
        <v>98</v>
      </c>
      <c r="D63" s="20" t="s">
        <v>165</v>
      </c>
      <c r="E63" s="22">
        <v>44454</v>
      </c>
      <c r="F63" s="22">
        <v>44474</v>
      </c>
      <c r="G63" s="23">
        <v>2597700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2597700</v>
      </c>
      <c r="P63" s="26" t="s">
        <v>48</v>
      </c>
      <c r="Q63" s="23">
        <v>0</v>
      </c>
      <c r="R63" s="24">
        <v>0</v>
      </c>
      <c r="S63" s="24">
        <v>2597700</v>
      </c>
      <c r="T63" s="22">
        <v>44474</v>
      </c>
      <c r="U63" s="24">
        <v>0</v>
      </c>
      <c r="V63" s="23">
        <v>0</v>
      </c>
      <c r="W63" s="22" t="s">
        <v>48</v>
      </c>
      <c r="X63" s="24">
        <v>0</v>
      </c>
      <c r="Y63" s="22" t="s">
        <v>48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e">
        <f>IF(D63&lt;&gt;"",IF(AK63&lt;&gt;"OK",IF(IFERROR(VLOOKUP(C63&amp;D63,[1]Radicacion!$J$2:$EI$30174,2,0),VLOOKUP(D63,[1]Radicacion!$J$2:$L$30174,2,0))&lt;&gt;"","NO EXIGIBLES"),""),"")</f>
        <v>#N/A</v>
      </c>
    </row>
    <row r="64" spans="1:38" x14ac:dyDescent="0.25">
      <c r="A64" s="20">
        <v>56</v>
      </c>
      <c r="B64" s="21" t="s">
        <v>44</v>
      </c>
      <c r="C64" s="20" t="s">
        <v>98</v>
      </c>
      <c r="D64" s="20" t="s">
        <v>166</v>
      </c>
      <c r="E64" s="22">
        <v>44466</v>
      </c>
      <c r="F64" s="22">
        <v>44476</v>
      </c>
      <c r="G64" s="23">
        <v>30667715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30667715</v>
      </c>
      <c r="P64" s="26" t="s">
        <v>48</v>
      </c>
      <c r="Q64" s="23">
        <v>0</v>
      </c>
      <c r="R64" s="24">
        <v>0</v>
      </c>
      <c r="S64" s="24">
        <v>30667715</v>
      </c>
      <c r="T64" s="22">
        <v>44476</v>
      </c>
      <c r="U64" s="24">
        <v>0</v>
      </c>
      <c r="V64" s="23">
        <v>0</v>
      </c>
      <c r="W64" s="22" t="s">
        <v>48</v>
      </c>
      <c r="X64" s="24">
        <v>0</v>
      </c>
      <c r="Y64" s="22" t="s">
        <v>48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Verificar Valores</v>
      </c>
      <c r="AL64" t="e">
        <f>IF(D64&lt;&gt;"",IF(AK64&lt;&gt;"OK",IF(IFERROR(VLOOKUP(C64&amp;D64,[1]Radicacion!$J$2:$EI$30174,2,0),VLOOKUP(D64,[1]Radicacion!$J$2:$L$30174,2,0))&lt;&gt;"","NO EXIGIBLES"),""),"")</f>
        <v>#N/A</v>
      </c>
    </row>
    <row r="65" spans="1:38" x14ac:dyDescent="0.25">
      <c r="A65" s="20">
        <v>57</v>
      </c>
      <c r="B65" s="21" t="s">
        <v>44</v>
      </c>
      <c r="C65" s="20" t="s">
        <v>98</v>
      </c>
      <c r="D65" s="20" t="s">
        <v>167</v>
      </c>
      <c r="E65" s="22">
        <v>44469</v>
      </c>
      <c r="F65" s="22">
        <v>44476</v>
      </c>
      <c r="G65" s="23">
        <v>10687325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10687325</v>
      </c>
      <c r="P65" s="26" t="s">
        <v>168</v>
      </c>
      <c r="Q65" s="23">
        <v>10687325</v>
      </c>
      <c r="R65" s="24">
        <v>0</v>
      </c>
      <c r="S65" s="24">
        <v>0</v>
      </c>
      <c r="T65" s="22" t="s">
        <v>48</v>
      </c>
      <c r="U65" s="24">
        <v>10687325</v>
      </c>
      <c r="V65" s="23">
        <v>0</v>
      </c>
      <c r="W65" s="22" t="s">
        <v>48</v>
      </c>
      <c r="X65" s="24">
        <v>0</v>
      </c>
      <c r="Y65" s="22" t="s">
        <v>48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Verificar Valores</v>
      </c>
      <c r="AL65" t="e">
        <f>IF(D65&lt;&gt;"",IF(AK65&lt;&gt;"OK",IF(IFERROR(VLOOKUP(C65&amp;D65,[1]Radicacion!$J$2:$EI$30174,2,0),VLOOKUP(D65,[1]Radicacion!$J$2:$L$30174,2,0))&lt;&gt;"","NO EXIGIBLES"),""),"")</f>
        <v>#N/A</v>
      </c>
    </row>
    <row r="66" spans="1:38" x14ac:dyDescent="0.25">
      <c r="A66" s="20">
        <v>58</v>
      </c>
      <c r="B66" s="21" t="s">
        <v>44</v>
      </c>
      <c r="C66" s="20" t="s">
        <v>169</v>
      </c>
      <c r="D66" s="20" t="s">
        <v>170</v>
      </c>
      <c r="E66" s="22">
        <v>43665</v>
      </c>
      <c r="F66" s="22">
        <v>43665</v>
      </c>
      <c r="G66" s="23">
        <v>405900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405900</v>
      </c>
      <c r="P66" s="26" t="s">
        <v>48</v>
      </c>
      <c r="Q66" s="23">
        <v>0</v>
      </c>
      <c r="R66" s="24">
        <v>0</v>
      </c>
      <c r="S66" s="24">
        <v>405900</v>
      </c>
      <c r="T66" s="22">
        <v>43665</v>
      </c>
      <c r="U66" s="24">
        <v>0</v>
      </c>
      <c r="V66" s="23">
        <v>0</v>
      </c>
      <c r="W66" s="22" t="s">
        <v>48</v>
      </c>
      <c r="X66" s="24">
        <v>0</v>
      </c>
      <c r="Y66" s="22" t="s">
        <v>48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e">
        <f>IF(D66&lt;&gt;"",IF(AK66&lt;&gt;"OK",IF(IFERROR(VLOOKUP(C66&amp;D66,[1]Radicacion!$J$2:$EI$30174,2,0),VLOOKUP(D66,[1]Radicacion!$J$2:$L$30174,2,0))&lt;&gt;"","NO EXIGIBLES"),""),"")</f>
        <v>#N/A</v>
      </c>
    </row>
    <row r="67" spans="1:38" x14ac:dyDescent="0.25">
      <c r="A67" s="20">
        <v>59</v>
      </c>
      <c r="B67" s="21" t="s">
        <v>44</v>
      </c>
      <c r="C67" s="20" t="s">
        <v>169</v>
      </c>
      <c r="D67" s="20" t="s">
        <v>171</v>
      </c>
      <c r="E67" s="22">
        <v>43777</v>
      </c>
      <c r="F67" s="22">
        <v>43777</v>
      </c>
      <c r="G67" s="23">
        <v>5237032</v>
      </c>
      <c r="H67" s="24">
        <v>0</v>
      </c>
      <c r="I67" s="31"/>
      <c r="J67" s="24">
        <v>5237032</v>
      </c>
      <c r="K67" s="24">
        <v>0</v>
      </c>
      <c r="L67" s="24">
        <v>0</v>
      </c>
      <c r="M67" s="24">
        <v>0</v>
      </c>
      <c r="N67" s="24">
        <v>5237032</v>
      </c>
      <c r="O67" s="24">
        <v>0</v>
      </c>
      <c r="P67" s="26" t="s">
        <v>172</v>
      </c>
      <c r="Q67" s="23">
        <v>5237032</v>
      </c>
      <c r="R67" s="24">
        <v>0</v>
      </c>
      <c r="S67" s="24">
        <v>0</v>
      </c>
      <c r="T67" s="22" t="s">
        <v>48</v>
      </c>
      <c r="U67" s="24">
        <v>0</v>
      </c>
      <c r="V67" s="23">
        <v>0</v>
      </c>
      <c r="W67" s="22" t="s">
        <v>48</v>
      </c>
      <c r="X67" s="24">
        <v>0</v>
      </c>
      <c r="Y67" s="22" t="s">
        <v>48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OK</v>
      </c>
      <c r="AL67" t="str">
        <f>IF(D67&lt;&gt;"",IF(AK67&lt;&gt;"OK",IF(IFERROR(VLOOKUP(C67&amp;D67,[1]Radicacion!$J$2:$EI$30174,2,0),VLOOKUP(D67,[1]Radicacion!$J$2:$L$30174,2,0))&lt;&gt;"","NO EXIGIBLES"),""),"")</f>
        <v/>
      </c>
    </row>
    <row r="68" spans="1:38" x14ac:dyDescent="0.25">
      <c r="A68" s="20">
        <v>60</v>
      </c>
      <c r="B68" s="21" t="s">
        <v>44</v>
      </c>
      <c r="C68" s="20" t="s">
        <v>169</v>
      </c>
      <c r="D68" s="20" t="s">
        <v>173</v>
      </c>
      <c r="E68" s="22">
        <v>44012</v>
      </c>
      <c r="F68" s="22">
        <v>44012</v>
      </c>
      <c r="G68" s="23">
        <v>229500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229500</v>
      </c>
      <c r="P68" s="26" t="s">
        <v>48</v>
      </c>
      <c r="Q68" s="23">
        <v>0</v>
      </c>
      <c r="R68" s="24">
        <v>0</v>
      </c>
      <c r="S68" s="24">
        <v>229500</v>
      </c>
      <c r="T68" s="22">
        <v>44480</v>
      </c>
      <c r="U68" s="24">
        <v>0</v>
      </c>
      <c r="V68" s="23">
        <v>0</v>
      </c>
      <c r="W68" s="22" t="s">
        <v>48</v>
      </c>
      <c r="X68" s="24">
        <v>0</v>
      </c>
      <c r="Y68" s="22" t="s">
        <v>48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e">
        <f>IF(D68&lt;&gt;"",IF(AK68&lt;&gt;"OK",IF(IFERROR(VLOOKUP(C68&amp;D68,[1]Radicacion!$J$2:$EI$30174,2,0),VLOOKUP(D68,[1]Radicacion!$J$2:$L$30174,2,0))&lt;&gt;"","NO EXIGIBLES"),""),"")</f>
        <v>#N/A</v>
      </c>
    </row>
    <row r="69" spans="1:38" x14ac:dyDescent="0.25">
      <c r="A69" s="20">
        <v>61</v>
      </c>
      <c r="B69" s="21" t="s">
        <v>44</v>
      </c>
      <c r="C69" s="20" t="s">
        <v>169</v>
      </c>
      <c r="D69" s="20" t="s">
        <v>174</v>
      </c>
      <c r="E69" s="22">
        <v>43951</v>
      </c>
      <c r="F69" s="22">
        <v>43951</v>
      </c>
      <c r="G69" s="23">
        <v>88200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88200</v>
      </c>
      <c r="P69" s="26" t="s">
        <v>48</v>
      </c>
      <c r="Q69" s="23">
        <v>0</v>
      </c>
      <c r="R69" s="24">
        <v>0</v>
      </c>
      <c r="S69" s="24">
        <v>88200</v>
      </c>
      <c r="T69" s="22">
        <v>44445</v>
      </c>
      <c r="U69" s="24">
        <v>0</v>
      </c>
      <c r="V69" s="23">
        <v>0</v>
      </c>
      <c r="W69" s="22" t="s">
        <v>48</v>
      </c>
      <c r="X69" s="24">
        <v>0</v>
      </c>
      <c r="Y69" s="22" t="s">
        <v>48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Verificar Valores</v>
      </c>
      <c r="AL69" t="e">
        <f>IF(D69&lt;&gt;"",IF(AK69&lt;&gt;"OK",IF(IFERROR(VLOOKUP(C69&amp;D69,[1]Radicacion!$J$2:$EI$30174,2,0),VLOOKUP(D69,[1]Radicacion!$J$2:$L$30174,2,0))&lt;&gt;"","NO EXIGIBLES"),""),"")</f>
        <v>#N/A</v>
      </c>
    </row>
    <row r="70" spans="1:38" x14ac:dyDescent="0.25">
      <c r="A70" s="20">
        <v>62</v>
      </c>
      <c r="B70" s="21" t="s">
        <v>44</v>
      </c>
      <c r="C70" s="20" t="s">
        <v>169</v>
      </c>
      <c r="D70" s="20" t="s">
        <v>175</v>
      </c>
      <c r="E70" s="22">
        <v>43951</v>
      </c>
      <c r="F70" s="22">
        <v>43951</v>
      </c>
      <c r="G70" s="23">
        <v>3857590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3857590</v>
      </c>
      <c r="P70" s="26" t="s">
        <v>48</v>
      </c>
      <c r="Q70" s="23">
        <v>0</v>
      </c>
      <c r="R70" s="24">
        <v>0</v>
      </c>
      <c r="S70" s="24">
        <v>3857590</v>
      </c>
      <c r="T70" s="22">
        <v>44480</v>
      </c>
      <c r="U70" s="24">
        <v>0</v>
      </c>
      <c r="V70" s="23">
        <v>0</v>
      </c>
      <c r="W70" s="22" t="s">
        <v>48</v>
      </c>
      <c r="X70" s="24">
        <v>0</v>
      </c>
      <c r="Y70" s="22" t="s">
        <v>48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Verificar Valores</v>
      </c>
      <c r="AL70" t="e">
        <f>IF(D70&lt;&gt;"",IF(AK70&lt;&gt;"OK",IF(IFERROR(VLOOKUP(C70&amp;D70,[1]Radicacion!$J$2:$EI$30174,2,0),VLOOKUP(D70,[1]Radicacion!$J$2:$L$30174,2,0))&lt;&gt;"","NO EXIGIBLES"),""),"")</f>
        <v>#N/A</v>
      </c>
    </row>
    <row r="71" spans="1:38" x14ac:dyDescent="0.25">
      <c r="A71" s="20">
        <v>63</v>
      </c>
      <c r="B71" s="21" t="s">
        <v>44</v>
      </c>
      <c r="C71" s="20" t="s">
        <v>169</v>
      </c>
      <c r="D71" s="20" t="s">
        <v>176</v>
      </c>
      <c r="E71" s="22">
        <v>44012</v>
      </c>
      <c r="F71" s="22">
        <v>44012</v>
      </c>
      <c r="G71" s="23">
        <v>10921886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10921886</v>
      </c>
      <c r="P71" s="26" t="s">
        <v>48</v>
      </c>
      <c r="Q71" s="23">
        <v>0</v>
      </c>
      <c r="R71" s="24">
        <v>0</v>
      </c>
      <c r="S71" s="24">
        <v>10921886</v>
      </c>
      <c r="T71" s="22">
        <v>44012</v>
      </c>
      <c r="U71" s="24">
        <v>0</v>
      </c>
      <c r="V71" s="23">
        <v>0</v>
      </c>
      <c r="W71" s="22" t="s">
        <v>48</v>
      </c>
      <c r="X71" s="24">
        <v>0</v>
      </c>
      <c r="Y71" s="22" t="s">
        <v>48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e">
        <f>IF(D71&lt;&gt;"",IF(AK71&lt;&gt;"OK",IF(IFERROR(VLOOKUP(C71&amp;D71,[1]Radicacion!$J$2:$EI$30174,2,0),VLOOKUP(D71,[1]Radicacion!$J$2:$L$30174,2,0))&lt;&gt;"","NO EXIGIBLES"),""),"")</f>
        <v>#N/A</v>
      </c>
    </row>
    <row r="72" spans="1:38" x14ac:dyDescent="0.25">
      <c r="A72" s="20">
        <v>64</v>
      </c>
      <c r="B72" s="21" t="s">
        <v>44</v>
      </c>
      <c r="C72" s="20" t="s">
        <v>177</v>
      </c>
      <c r="D72" s="20" t="s">
        <v>178</v>
      </c>
      <c r="E72" s="22">
        <v>44074</v>
      </c>
      <c r="F72" s="22">
        <v>44074</v>
      </c>
      <c r="G72" s="23">
        <v>285300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285300</v>
      </c>
      <c r="P72" s="26" t="s">
        <v>48</v>
      </c>
      <c r="Q72" s="23">
        <v>0</v>
      </c>
      <c r="R72" s="24">
        <v>0</v>
      </c>
      <c r="S72" s="24">
        <v>285300</v>
      </c>
      <c r="T72" s="22">
        <v>44480</v>
      </c>
      <c r="U72" s="24">
        <v>0</v>
      </c>
      <c r="V72" s="23">
        <v>0</v>
      </c>
      <c r="W72" s="22" t="s">
        <v>48</v>
      </c>
      <c r="X72" s="24">
        <v>0</v>
      </c>
      <c r="Y72" s="22" t="s">
        <v>48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Verificar Valores</v>
      </c>
      <c r="AL72" t="e">
        <f>IF(D72&lt;&gt;"",IF(AK72&lt;&gt;"OK",IF(IFERROR(VLOOKUP(C72&amp;D72,[1]Radicacion!$J$2:$EI$30174,2,0),VLOOKUP(D72,[1]Radicacion!$J$2:$L$30174,2,0))&lt;&gt;"","NO EXIGIBLES"),""),"")</f>
        <v>#N/A</v>
      </c>
    </row>
    <row r="73" spans="1:38" x14ac:dyDescent="0.25">
      <c r="A73" s="20">
        <v>65</v>
      </c>
      <c r="B73" s="21" t="s">
        <v>44</v>
      </c>
      <c r="C73" s="20" t="s">
        <v>177</v>
      </c>
      <c r="D73" s="20" t="s">
        <v>179</v>
      </c>
      <c r="E73" s="22">
        <v>44074</v>
      </c>
      <c r="F73" s="22">
        <v>44074</v>
      </c>
      <c r="G73" s="23">
        <v>17054532</v>
      </c>
      <c r="H73" s="24">
        <v>0</v>
      </c>
      <c r="I73" s="31"/>
      <c r="J73" s="24">
        <v>0</v>
      </c>
      <c r="K73" s="24">
        <v>16272132</v>
      </c>
      <c r="L73" s="24">
        <v>0</v>
      </c>
      <c r="M73" s="24">
        <v>0</v>
      </c>
      <c r="N73" s="24">
        <v>16272132</v>
      </c>
      <c r="O73" s="24">
        <v>782400</v>
      </c>
      <c r="P73" s="26" t="s">
        <v>180</v>
      </c>
      <c r="Q73" s="23">
        <v>17054532</v>
      </c>
      <c r="R73" s="24">
        <v>0</v>
      </c>
      <c r="S73" s="24">
        <v>0</v>
      </c>
      <c r="T73" s="22" t="s">
        <v>48</v>
      </c>
      <c r="U73" s="24">
        <v>0</v>
      </c>
      <c r="V73" s="23" t="s">
        <v>181</v>
      </c>
      <c r="W73" s="22">
        <v>44236</v>
      </c>
      <c r="X73" s="24">
        <v>782400</v>
      </c>
      <c r="Y73" s="22">
        <v>0</v>
      </c>
      <c r="Z73" s="24">
        <v>0</v>
      </c>
      <c r="AA73" s="31"/>
      <c r="AB73" s="24">
        <v>0</v>
      </c>
      <c r="AC73" s="24">
        <v>782400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e">
        <f>IF(D73&lt;&gt;"",IF(AK73&lt;&gt;"OK",IF(IFERROR(VLOOKUP(C73&amp;D73,[1]Radicacion!$J$2:$EI$30174,2,0),VLOOKUP(D73,[1]Radicacion!$J$2:$L$30174,2,0))&lt;&gt;"","NO EXIGIBLES"),""),"")</f>
        <v>#N/A</v>
      </c>
    </row>
    <row r="74" spans="1:38" x14ac:dyDescent="0.25">
      <c r="A74" s="20">
        <v>66</v>
      </c>
      <c r="B74" s="21" t="s">
        <v>44</v>
      </c>
      <c r="C74" s="20" t="s">
        <v>177</v>
      </c>
      <c r="D74" s="20" t="s">
        <v>182</v>
      </c>
      <c r="E74" s="22">
        <v>44092</v>
      </c>
      <c r="F74" s="22">
        <v>44092</v>
      </c>
      <c r="G74" s="23">
        <v>308000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308000</v>
      </c>
      <c r="P74" s="26" t="s">
        <v>48</v>
      </c>
      <c r="Q74" s="23">
        <v>0</v>
      </c>
      <c r="R74" s="24">
        <v>0</v>
      </c>
      <c r="S74" s="24">
        <v>308000</v>
      </c>
      <c r="T74" s="22">
        <v>44480</v>
      </c>
      <c r="U74" s="24">
        <v>0</v>
      </c>
      <c r="V74" s="23">
        <v>0</v>
      </c>
      <c r="W74" s="22" t="s">
        <v>48</v>
      </c>
      <c r="X74" s="24">
        <v>0</v>
      </c>
      <c r="Y74" s="22" t="s">
        <v>48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79" si="1">IF(A74&lt;&gt;"",IF(O74-AG74=0,"OK","Verificar Valores"),"")</f>
        <v>Verificar Valores</v>
      </c>
      <c r="AL74" t="e">
        <f>IF(D74&lt;&gt;"",IF(AK74&lt;&gt;"OK",IF(IFERROR(VLOOKUP(C74&amp;D74,[1]Radicacion!$J$2:$EI$30174,2,0),VLOOKUP(D74,[1]Radicacion!$J$2:$L$30174,2,0))&lt;&gt;"","NO EXIGIBLES"),""),"")</f>
        <v>#N/A</v>
      </c>
    </row>
    <row r="75" spans="1:38" x14ac:dyDescent="0.25">
      <c r="A75" s="20">
        <v>67</v>
      </c>
      <c r="B75" s="21" t="s">
        <v>44</v>
      </c>
      <c r="C75" s="20" t="s">
        <v>177</v>
      </c>
      <c r="D75" s="20" t="s">
        <v>183</v>
      </c>
      <c r="E75" s="22">
        <v>44175</v>
      </c>
      <c r="F75" s="22">
        <v>44175</v>
      </c>
      <c r="G75" s="23">
        <v>17551016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17551016</v>
      </c>
      <c r="P75" s="26" t="s">
        <v>48</v>
      </c>
      <c r="Q75" s="23">
        <v>0</v>
      </c>
      <c r="R75" s="24">
        <v>0</v>
      </c>
      <c r="S75" s="24">
        <v>17551016</v>
      </c>
      <c r="T75" s="22">
        <v>44448</v>
      </c>
      <c r="U75" s="24">
        <v>0</v>
      </c>
      <c r="V75" s="23">
        <v>0</v>
      </c>
      <c r="W75" s="22" t="s">
        <v>48</v>
      </c>
      <c r="X75" s="24">
        <v>0</v>
      </c>
      <c r="Y75" s="22" t="s">
        <v>48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e">
        <f>IF(D75&lt;&gt;"",IF(AK75&lt;&gt;"OK",IF(IFERROR(VLOOKUP(C75&amp;D75,[1]Radicacion!$J$2:$EI$30174,2,0),VLOOKUP(D75,[1]Radicacion!$J$2:$L$30174,2,0))&lt;&gt;"","NO EXIGIBLES"),""),"")</f>
        <v>#N/A</v>
      </c>
    </row>
    <row r="76" spans="1:38" x14ac:dyDescent="0.25">
      <c r="A76" s="20">
        <v>68</v>
      </c>
      <c r="B76" s="21" t="s">
        <v>44</v>
      </c>
      <c r="C76" s="20" t="s">
        <v>177</v>
      </c>
      <c r="D76" s="20" t="s">
        <v>184</v>
      </c>
      <c r="E76" s="22">
        <v>44175</v>
      </c>
      <c r="F76" s="22">
        <v>44175</v>
      </c>
      <c r="G76" s="23">
        <v>264600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264600</v>
      </c>
      <c r="P76" s="26" t="s">
        <v>48</v>
      </c>
      <c r="Q76" s="23">
        <v>0</v>
      </c>
      <c r="R76" s="24">
        <v>0</v>
      </c>
      <c r="S76" s="24">
        <v>264600</v>
      </c>
      <c r="T76" s="22">
        <v>44480</v>
      </c>
      <c r="U76" s="24">
        <v>0</v>
      </c>
      <c r="V76" s="23">
        <v>0</v>
      </c>
      <c r="W76" s="22" t="s">
        <v>48</v>
      </c>
      <c r="X76" s="24">
        <v>0</v>
      </c>
      <c r="Y76" s="22" t="s">
        <v>48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IF(D76&lt;&gt;"",IF(AK76&lt;&gt;"OK",IF(IFERROR(VLOOKUP(C76&amp;D76,[1]Radicacion!$J$2:$EI$30174,2,0),VLOOKUP(D76,[1]Radicacion!$J$2:$L$30174,2,0))&lt;&gt;"","NO EXIGIBLES"),""),"")</f>
        <v>#N/A</v>
      </c>
    </row>
    <row r="77" spans="1:38" x14ac:dyDescent="0.25">
      <c r="A77" s="20">
        <v>69</v>
      </c>
      <c r="B77" s="21" t="s">
        <v>44</v>
      </c>
      <c r="C77" s="20" t="s">
        <v>177</v>
      </c>
      <c r="D77" s="20" t="s">
        <v>185</v>
      </c>
      <c r="E77" s="22">
        <v>44293</v>
      </c>
      <c r="F77" s="22">
        <v>44448</v>
      </c>
      <c r="G77" s="23">
        <v>12418800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12418800</v>
      </c>
      <c r="P77" s="26" t="s">
        <v>48</v>
      </c>
      <c r="Q77" s="23">
        <v>0</v>
      </c>
      <c r="R77" s="24">
        <v>0</v>
      </c>
      <c r="S77" s="24">
        <v>12418800</v>
      </c>
      <c r="T77" s="22">
        <v>44448</v>
      </c>
      <c r="U77" s="24">
        <v>0</v>
      </c>
      <c r="V77" s="23">
        <v>0</v>
      </c>
      <c r="W77" s="22" t="s">
        <v>48</v>
      </c>
      <c r="X77" s="24">
        <v>0</v>
      </c>
      <c r="Y77" s="22" t="s">
        <v>48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IF(D77&lt;&gt;"",IF(AK77&lt;&gt;"OK",IF(IFERROR(VLOOKUP(C77&amp;D77,[1]Radicacion!$J$2:$EI$30174,2,0),VLOOKUP(D77,[1]Radicacion!$J$2:$L$30174,2,0))&lt;&gt;"","NO EXIGIBLES"),""),"")</f>
        <v>#N/A</v>
      </c>
    </row>
    <row r="78" spans="1:38" x14ac:dyDescent="0.25">
      <c r="A78" s="20">
        <v>70</v>
      </c>
      <c r="B78" s="21" t="s">
        <v>44</v>
      </c>
      <c r="C78" s="20" t="s">
        <v>177</v>
      </c>
      <c r="D78" s="20" t="s">
        <v>186</v>
      </c>
      <c r="E78" s="22">
        <v>44302</v>
      </c>
      <c r="F78" s="22">
        <v>44448</v>
      </c>
      <c r="G78" s="23">
        <v>13829016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13829016</v>
      </c>
      <c r="P78" s="26" t="s">
        <v>48</v>
      </c>
      <c r="Q78" s="23">
        <v>0</v>
      </c>
      <c r="R78" s="24">
        <v>0</v>
      </c>
      <c r="S78" s="24">
        <v>13829016</v>
      </c>
      <c r="T78" s="22">
        <v>44448</v>
      </c>
      <c r="U78" s="24">
        <v>0</v>
      </c>
      <c r="V78" s="23">
        <v>0</v>
      </c>
      <c r="W78" s="22" t="s">
        <v>48</v>
      </c>
      <c r="X78" s="24">
        <v>0</v>
      </c>
      <c r="Y78" s="22" t="s">
        <v>48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Verificar Valores</v>
      </c>
      <c r="AL78" t="e">
        <f>IF(D78&lt;&gt;"",IF(AK78&lt;&gt;"OK",IF(IFERROR(VLOOKUP(C78&amp;D78,[1]Radicacion!$J$2:$EI$30174,2,0),VLOOKUP(D78,[1]Radicacion!$J$2:$L$30174,2,0))&lt;&gt;"","NO EXIGIBLES"),""),"")</f>
        <v>#N/A</v>
      </c>
    </row>
    <row r="79" spans="1:38" x14ac:dyDescent="0.25">
      <c r="A79" s="20">
        <v>71</v>
      </c>
      <c r="B79" s="21" t="s">
        <v>44</v>
      </c>
      <c r="C79" s="20" t="s">
        <v>177</v>
      </c>
      <c r="D79" s="20" t="s">
        <v>136</v>
      </c>
      <c r="E79" s="22">
        <v>44302</v>
      </c>
      <c r="F79" s="22">
        <v>44480</v>
      </c>
      <c r="G79" s="23">
        <v>42600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42600</v>
      </c>
      <c r="P79" s="26" t="s">
        <v>48</v>
      </c>
      <c r="Q79" s="23">
        <v>0</v>
      </c>
      <c r="R79" s="24">
        <v>0</v>
      </c>
      <c r="S79" s="24">
        <v>42600</v>
      </c>
      <c r="T79" s="22">
        <v>44480</v>
      </c>
      <c r="U79" s="24">
        <v>0</v>
      </c>
      <c r="V79" s="23">
        <v>0</v>
      </c>
      <c r="W79" s="22" t="s">
        <v>48</v>
      </c>
      <c r="X79" s="24">
        <v>0</v>
      </c>
      <c r="Y79" s="22" t="s">
        <v>48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e">
        <f>IF(D79&lt;&gt;"",IF(AK79&lt;&gt;"OK",IF(IFERROR(VLOOKUP(C79&amp;D79,[1]Radicacion!$J$2:$EI$30174,2,0),VLOOKUP(D79,[1]Radicacion!$J$2:$L$30174,2,0))&lt;&gt;"","NO EXIGIBLES"),""),"")</f>
        <v>#N/A</v>
      </c>
    </row>
    <row r="80" spans="1:38" x14ac:dyDescent="0.25">
      <c r="G80" s="2">
        <f>SUM(G9:G79)</f>
        <v>1329699274</v>
      </c>
      <c r="H80" s="2">
        <f>SUM(H9:H79)</f>
        <v>0</v>
      </c>
      <c r="J80" s="2">
        <f>SUM(J9:J79)</f>
        <v>43453533</v>
      </c>
      <c r="K80" s="2">
        <f>SUM(K9:K79)</f>
        <v>302158700</v>
      </c>
      <c r="L80" s="2">
        <f>SUM(L9:L79)</f>
        <v>0</v>
      </c>
      <c r="M80" s="2">
        <f>SUM(M9:M79)</f>
        <v>0</v>
      </c>
      <c r="N80" s="2">
        <f>SUM(N9:N79)</f>
        <v>345612233</v>
      </c>
      <c r="Q80" s="2">
        <f>SUM(Q9:Q79)</f>
        <v>651940490</v>
      </c>
      <c r="R80" s="2">
        <f>SUM(R9:R79)</f>
        <v>0</v>
      </c>
      <c r="S80" s="2">
        <f>SUM(S9:S79)</f>
        <v>433294389</v>
      </c>
      <c r="U80" s="2">
        <f>SUM(U9:U79)</f>
        <v>10687325</v>
      </c>
      <c r="AG80" s="2">
        <f>SUM(AG9:AG79)</f>
        <v>192501143</v>
      </c>
    </row>
  </sheetData>
  <sheetProtection autoFilter="0"/>
  <autoFilter ref="A8:AI80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2021-11-12T21:03:42Z</dcterms:created>
  <dcterms:modified xsi:type="dcterms:W3CDTF">2021-11-12T21:04:37Z</dcterms:modified>
</cp:coreProperties>
</file>