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casilimas\Desktop\"/>
    </mc:Choice>
  </mc:AlternateContent>
  <xr:revisionPtr revIDLastSave="0" documentId="8_{0DA56D49-AFE7-46D1-B0A8-DFD36742AD74}" xr6:coauthVersionLast="47" xr6:coauthVersionMax="47" xr10:uidLastSave="{00000000-0000-0000-0000-000000000000}"/>
  <bookViews>
    <workbookView xWindow="-120" yWindow="-120" windowWidth="20730" windowHeight="11160" activeTab="1" xr2:uid="{BB8CF989-E52D-4663-AB20-1AD4F8BBF067}"/>
  </bookViews>
  <sheets>
    <sheet name="Hoja1" sheetId="1" r:id="rId1"/>
    <sheet name="EXPLICACION DIFERENCIA" sheetId="2" r:id="rId2"/>
  </sheets>
  <definedNames>
    <definedName name="_xlnm._FilterDatabase" localSheetId="0" hidden="1">Hoja1!$A$8:$AI$103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2" l="1"/>
  <c r="D9" i="2"/>
</calcChain>
</file>

<file path=xl/sharedStrings.xml><?xml version="1.0" encoding="utf-8"?>
<sst xmlns="http://schemas.openxmlformats.org/spreadsheetml/2006/main" count="429" uniqueCount="191">
  <si>
    <t>FORMATO AIFT010 - Conciliación Cartera ERP – EBP</t>
  </si>
  <si>
    <t>EPS:</t>
  </si>
  <si>
    <t xml:space="preserve">COOSALUD EPS SA 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</si>
  <si>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</si>
  <si>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</si>
  <si>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</si>
  <si>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</si>
  <si>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</si>
  <si>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</si>
  <si>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</si>
  <si>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</si>
  <si>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</si>
  <si>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</si>
  <si>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</si>
  <si>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</si>
  <si>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</si>
  <si>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</si>
  <si>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</si>
  <si>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</si>
  <si>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</si>
  <si>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</si>
  <si>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</si>
  <si>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</si>
  <si>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</si>
  <si>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</si>
  <si>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</si>
  <si>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</si>
  <si>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</si>
  <si>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</si>
  <si>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</si>
  <si>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</si>
  <si>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</si>
  <si>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</si>
  <si>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</si>
  <si>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</si>
  <si>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</si>
  <si>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</si>
  <si>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</si>
  <si>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</si>
  <si>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</si>
  <si>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</si>
  <si>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</si>
  <si>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</si>
  <si>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FACTURA NO RADICADA</t>
  </si>
  <si>
    <t>COOSALUD 900.226.715-3</t>
  </si>
  <si>
    <t>CARTERA IPS</t>
  </si>
  <si>
    <t>CARTERA EPS</t>
  </si>
  <si>
    <t>DIFERENCIA</t>
  </si>
  <si>
    <t>DETALLE DIFERENCIA</t>
  </si>
  <si>
    <t>PAGOS</t>
  </si>
  <si>
    <t>FACTURA NO COBRADA IPS</t>
  </si>
  <si>
    <t>TOTAL DIFERENCIA</t>
  </si>
  <si>
    <t>CORTE 31 DE MARZO 2020</t>
  </si>
  <si>
    <t>DIFERENCIA VALOR</t>
  </si>
  <si>
    <t>CLINICA DE LA ARTRITIS</t>
  </si>
  <si>
    <t>28471</t>
  </si>
  <si>
    <t>01-Nov-18</t>
  </si>
  <si>
    <t>28940</t>
  </si>
  <si>
    <t>01-Dec-18</t>
  </si>
  <si>
    <t>29295</t>
  </si>
  <si>
    <t>08-Jan-19</t>
  </si>
  <si>
    <t>29734</t>
  </si>
  <si>
    <t>01-Feb-19</t>
  </si>
  <si>
    <t>29735</t>
  </si>
  <si>
    <t>29736</t>
  </si>
  <si>
    <t>29737</t>
  </si>
  <si>
    <t>29738</t>
  </si>
  <si>
    <t>29740</t>
  </si>
  <si>
    <t>29741</t>
  </si>
  <si>
    <t>29742</t>
  </si>
  <si>
    <t>29743</t>
  </si>
  <si>
    <t>29744</t>
  </si>
  <si>
    <t>29745</t>
  </si>
  <si>
    <t>30514</t>
  </si>
  <si>
    <t>05-Apr-19</t>
  </si>
  <si>
    <t>30515</t>
  </si>
  <si>
    <t>30516</t>
  </si>
  <si>
    <t>08-Apr-19</t>
  </si>
  <si>
    <t>30517</t>
  </si>
  <si>
    <t>30518</t>
  </si>
  <si>
    <t>30519</t>
  </si>
  <si>
    <t>30520</t>
  </si>
  <si>
    <t>30975</t>
  </si>
  <si>
    <t>07-May-19</t>
  </si>
  <si>
    <t>30976</t>
  </si>
  <si>
    <t>30977</t>
  </si>
  <si>
    <t>30978</t>
  </si>
  <si>
    <t>08-May-19</t>
  </si>
  <si>
    <t>30979</t>
  </si>
  <si>
    <t>30980</t>
  </si>
  <si>
    <t>31074</t>
  </si>
  <si>
    <t>01-Jun-19</t>
  </si>
  <si>
    <t>31075</t>
  </si>
  <si>
    <t>31077</t>
  </si>
  <si>
    <t>05-Jun-19</t>
  </si>
  <si>
    <t>31079</t>
  </si>
  <si>
    <t>31080</t>
  </si>
  <si>
    <t>31081</t>
  </si>
  <si>
    <t>06-Jun-19</t>
  </si>
  <si>
    <t>31083</t>
  </si>
  <si>
    <t>31084</t>
  </si>
  <si>
    <t>07-Jun-19</t>
  </si>
  <si>
    <t>31157</t>
  </si>
  <si>
    <t>02-Jul-19</t>
  </si>
  <si>
    <t>31158</t>
  </si>
  <si>
    <t>31161</t>
  </si>
  <si>
    <t>03-Jul-19</t>
  </si>
  <si>
    <t>31162</t>
  </si>
  <si>
    <t>31163</t>
  </si>
  <si>
    <t>04-Jul-19</t>
  </si>
  <si>
    <t>31164</t>
  </si>
  <si>
    <t>31165</t>
  </si>
  <si>
    <t>31261</t>
  </si>
  <si>
    <t>02-Aug-19</t>
  </si>
  <si>
    <t>31263</t>
  </si>
  <si>
    <t>31264</t>
  </si>
  <si>
    <t>06-Aug-19</t>
  </si>
  <si>
    <t>31265</t>
  </si>
  <si>
    <t>31267</t>
  </si>
  <si>
    <t>31268</t>
  </si>
  <si>
    <t>31439</t>
  </si>
  <si>
    <t>02-Sep-19</t>
  </si>
  <si>
    <t>31440</t>
  </si>
  <si>
    <t>31446</t>
  </si>
  <si>
    <t>03-Sep-19</t>
  </si>
  <si>
    <t>31447</t>
  </si>
  <si>
    <t>31448</t>
  </si>
  <si>
    <t>31451</t>
  </si>
  <si>
    <t>05-Sep-19</t>
  </si>
  <si>
    <t>31452</t>
  </si>
  <si>
    <t>31555</t>
  </si>
  <si>
    <t>01-Oct-19</t>
  </si>
  <si>
    <t>31558</t>
  </si>
  <si>
    <t>02-Oct-19</t>
  </si>
  <si>
    <t>31559</t>
  </si>
  <si>
    <t>31560</t>
  </si>
  <si>
    <t>31751</t>
  </si>
  <si>
    <t>05-Nov-19</t>
  </si>
  <si>
    <t>31752</t>
  </si>
  <si>
    <t>31747</t>
  </si>
  <si>
    <t>06-Nov-19</t>
  </si>
  <si>
    <t>31748</t>
  </si>
  <si>
    <t>31749</t>
  </si>
  <si>
    <t>31750</t>
  </si>
  <si>
    <t>31943</t>
  </si>
  <si>
    <t>02-Dec-19</t>
  </si>
  <si>
    <t>31944</t>
  </si>
  <si>
    <t>31946</t>
  </si>
  <si>
    <t>31947</t>
  </si>
  <si>
    <t>31945</t>
  </si>
  <si>
    <t>03-Dec-19</t>
  </si>
  <si>
    <t>31948</t>
  </si>
  <si>
    <t>31949</t>
  </si>
  <si>
    <t>31950</t>
  </si>
  <si>
    <t>32278</t>
  </si>
  <si>
    <t>04-Jan-20</t>
  </si>
  <si>
    <t>32280</t>
  </si>
  <si>
    <t>05-Jan-20</t>
  </si>
  <si>
    <t>32281</t>
  </si>
  <si>
    <t>32048</t>
  </si>
  <si>
    <t>07-Jan-20</t>
  </si>
  <si>
    <t>32051</t>
  </si>
  <si>
    <t>08-Jan-20</t>
  </si>
  <si>
    <t>32052</t>
  </si>
  <si>
    <t>32053</t>
  </si>
  <si>
    <t>09-Jan-20</t>
  </si>
  <si>
    <t>32054</t>
  </si>
  <si>
    <t>32055</t>
  </si>
  <si>
    <t>32258</t>
  </si>
  <si>
    <t>01-Feb-20</t>
  </si>
  <si>
    <t>32274</t>
  </si>
  <si>
    <t>03-Feb-20</t>
  </si>
  <si>
    <t>32275</t>
  </si>
  <si>
    <t>04-Feb-20</t>
  </si>
  <si>
    <t>32277</t>
  </si>
  <si>
    <t>32279</t>
  </si>
  <si>
    <t>05-Feb-20</t>
  </si>
  <si>
    <t>26138</t>
  </si>
  <si>
    <t>27-Feb-20</t>
  </si>
  <si>
    <t>32411</t>
  </si>
  <si>
    <t>04-Mar-20</t>
  </si>
  <si>
    <t>32412</t>
  </si>
  <si>
    <t>05-Mar-20</t>
  </si>
  <si>
    <t>32413</t>
  </si>
  <si>
    <t>32414</t>
  </si>
  <si>
    <t>32415</t>
  </si>
  <si>
    <t>32416</t>
  </si>
  <si>
    <t>06-Mar-20</t>
  </si>
  <si>
    <t>32418</t>
  </si>
  <si>
    <t>PROCESO DE AUDITORIA</t>
  </si>
  <si>
    <t>CLINICA DE ARTRITIS TEMPRANA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</si>
</sst>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  <numFmt numFmtId="165" formatCode="_(&quot;$&quot;\ * #,##0_);_(&quot;$&quot;\ * \(#,##0\);_(&quot;$&quot;\ 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DEBF7"/>
        <bgColor rgb="FF000000"/>
      </patternFill>
    </fill>
    <fill>
      <patternFill patternType="solid">
        <fgColor rgb="FF8EA9DB"/>
        <bgColor rgb="FF000000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3" fillId="0" borderId="0" xfId="0" applyFont="1"/>
    <xf numFmtId="15" fontId="3" fillId="0" borderId="0" xfId="0" applyNumberFormat="1" applyFont="1"/>
    <xf numFmtId="15" fontId="3" fillId="0" borderId="0" xfId="0" applyNumberFormat="1" applyFont="1" applyAlignment="1">
      <alignment horizontal="right"/>
    </xf>
    <xf numFmtId="0" fontId="4" fillId="2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0" fillId="0" borderId="4" xfId="0" applyBorder="1"/>
    <xf numFmtId="0" fontId="6" fillId="0" borderId="4" xfId="0" applyFont="1" applyBorder="1"/>
    <xf numFmtId="0" fontId="7" fillId="0" borderId="4" xfId="0" applyFont="1" applyBorder="1"/>
    <xf numFmtId="3" fontId="6" fillId="0" borderId="4" xfId="0" applyNumberFormat="1" applyFont="1" applyBorder="1" applyAlignment="1">
      <alignment horizontal="center"/>
    </xf>
    <xf numFmtId="165" fontId="0" fillId="0" borderId="4" xfId="2" applyNumberFormat="1" applyFont="1" applyBorder="1"/>
    <xf numFmtId="164" fontId="7" fillId="0" borderId="4" xfId="1" applyNumberFormat="1" applyFont="1" applyBorder="1"/>
    <xf numFmtId="0" fontId="7" fillId="0" borderId="0" xfId="0" applyFont="1"/>
    <xf numFmtId="0" fontId="7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</cellXfs>
  <cellStyles count="4">
    <cellStyle name="Millares" xfId="1" builtinId="3"/>
    <cellStyle name="Millares 2" xfId="3" xr:uid="{BACF9006-4F63-40DF-B806-68282117D740}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C51BE-A69D-4535-BE74-61A7F0A57844}">
  <dimension ref="A1:AI103"/>
  <sheetViews>
    <sheetView topLeftCell="A31" workbookViewId="0">
      <selection activeCell="T93" sqref="T93"/>
    </sheetView>
  </sheetViews>
  <sheetFormatPr baseColWidth="10" defaultColWidth="11.42578125" defaultRowHeight="15" x14ac:dyDescent="0.25"/>
  <cols>
    <col min="1" max="1" width="11.5703125" bestFit="1" customWidth="1"/>
    <col min="4" max="4" width="15.140625" bestFit="1" customWidth="1"/>
    <col min="5" max="6" width="11.7109375" bestFit="1" customWidth="1"/>
    <col min="7" max="7" width="13" bestFit="1" customWidth="1"/>
    <col min="8" max="9" width="11.5703125" bestFit="1" customWidth="1"/>
    <col min="10" max="10" width="15.85546875" bestFit="1" customWidth="1"/>
    <col min="11" max="14" width="11.5703125" bestFit="1" customWidth="1"/>
    <col min="15" max="15" width="13" bestFit="1" customWidth="1"/>
    <col min="16" max="16" width="11.5703125" bestFit="1" customWidth="1"/>
    <col min="17" max="17" width="13" bestFit="1" customWidth="1"/>
    <col min="18" max="25" width="11.5703125" bestFit="1" customWidth="1"/>
    <col min="26" max="26" width="11.7109375" bestFit="1" customWidth="1"/>
    <col min="27" max="30" width="11.5703125" bestFit="1" customWidth="1"/>
    <col min="31" max="31" width="11.7109375" bestFit="1" customWidth="1"/>
    <col min="32" max="32" width="11.5703125" bestFit="1" customWidth="1"/>
    <col min="33" max="33" width="13.140625" bestFit="1" customWidth="1"/>
  </cols>
  <sheetData>
    <row r="1" spans="1:3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x14ac:dyDescent="0.25">
      <c r="A2" s="1" t="s">
        <v>1</v>
      </c>
      <c r="B2" s="2" t="s">
        <v>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x14ac:dyDescent="0.25">
      <c r="A3" s="1" t="s">
        <v>3</v>
      </c>
      <c r="B3" s="2" t="s">
        <v>54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x14ac:dyDescent="0.25">
      <c r="A4" s="1" t="s">
        <v>4</v>
      </c>
      <c r="B4" s="2"/>
      <c r="C4" s="2"/>
      <c r="D4" s="3">
        <v>43921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 x14ac:dyDescent="0.25">
      <c r="A5" s="1" t="s">
        <v>5</v>
      </c>
      <c r="B5" s="2"/>
      <c r="C5" s="2"/>
      <c r="D5" s="4">
        <v>44195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1:35" ht="15.75" thickBot="1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 x14ac:dyDescent="0.25">
      <c r="A7" s="15" t="s">
        <v>6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7"/>
      <c r="P7" s="18" t="s">
        <v>7</v>
      </c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20"/>
    </row>
    <row r="8" spans="1:35" ht="90" x14ac:dyDescent="0.25">
      <c r="A8" s="5" t="s">
        <v>8</v>
      </c>
      <c r="B8" s="5" t="s">
        <v>9</v>
      </c>
      <c r="C8" s="5" t="s">
        <v>10</v>
      </c>
      <c r="D8" s="5" t="s">
        <v>11</v>
      </c>
      <c r="E8" s="5" t="s">
        <v>12</v>
      </c>
      <c r="F8" s="5" t="s">
        <v>13</v>
      </c>
      <c r="G8" s="5" t="s">
        <v>14</v>
      </c>
      <c r="H8" s="5" t="s">
        <v>15</v>
      </c>
      <c r="I8" s="5" t="s">
        <v>16</v>
      </c>
      <c r="J8" s="5" t="s">
        <v>17</v>
      </c>
      <c r="K8" s="5" t="s">
        <v>18</v>
      </c>
      <c r="L8" s="5" t="s">
        <v>19</v>
      </c>
      <c r="M8" s="5" t="s">
        <v>20</v>
      </c>
      <c r="N8" s="5" t="s">
        <v>21</v>
      </c>
      <c r="O8" s="5" t="s">
        <v>22</v>
      </c>
      <c r="P8" s="6" t="s">
        <v>23</v>
      </c>
      <c r="Q8" s="6" t="s">
        <v>24</v>
      </c>
      <c r="R8" s="6" t="s">
        <v>25</v>
      </c>
      <c r="S8" s="6" t="s">
        <v>26</v>
      </c>
      <c r="T8" s="6" t="s">
        <v>27</v>
      </c>
      <c r="U8" s="6" t="s">
        <v>28</v>
      </c>
      <c r="V8" s="6" t="s">
        <v>29</v>
      </c>
      <c r="W8" s="6" t="s">
        <v>30</v>
      </c>
      <c r="X8" s="6" t="s">
        <v>31</v>
      </c>
      <c r="Y8" s="6" t="s">
        <v>32</v>
      </c>
      <c r="Z8" s="6" t="s">
        <v>33</v>
      </c>
      <c r="AA8" s="6" t="s">
        <v>34</v>
      </c>
      <c r="AB8" s="6" t="s">
        <v>35</v>
      </c>
      <c r="AC8" s="6" t="s">
        <v>36</v>
      </c>
      <c r="AD8" s="6" t="s">
        <v>37</v>
      </c>
      <c r="AE8" s="6" t="s">
        <v>38</v>
      </c>
      <c r="AF8" s="6" t="s">
        <v>39</v>
      </c>
      <c r="AG8" s="6" t="s">
        <v>40</v>
      </c>
      <c r="AH8" s="6" t="s">
        <v>41</v>
      </c>
      <c r="AI8" s="6" t="s">
        <v>42</v>
      </c>
    </row>
    <row r="9" spans="1:35" s="13" customFormat="1" ht="12" x14ac:dyDescent="0.2">
      <c r="A9" s="8">
        <v>1</v>
      </c>
      <c r="B9" s="8"/>
      <c r="C9" s="14"/>
      <c r="D9" s="9" t="s">
        <v>55</v>
      </c>
      <c r="E9" s="9" t="s">
        <v>56</v>
      </c>
      <c r="F9" s="9" t="s">
        <v>56</v>
      </c>
      <c r="G9" s="9">
        <v>15730000</v>
      </c>
      <c r="H9" s="10">
        <v>0</v>
      </c>
      <c r="I9" s="10">
        <v>0</v>
      </c>
      <c r="J9" s="10">
        <v>7688754</v>
      </c>
      <c r="K9" s="10">
        <v>0</v>
      </c>
      <c r="L9" s="10">
        <v>0</v>
      </c>
      <c r="M9" s="10">
        <v>0</v>
      </c>
      <c r="N9" s="10">
        <v>0</v>
      </c>
      <c r="O9" s="9">
        <v>8041246</v>
      </c>
      <c r="P9" s="9" t="s">
        <v>55</v>
      </c>
      <c r="Q9" s="9">
        <v>15730000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10">
        <v>0</v>
      </c>
      <c r="AB9" s="10">
        <v>0</v>
      </c>
      <c r="AC9" s="10">
        <v>0</v>
      </c>
      <c r="AD9" s="10">
        <v>0</v>
      </c>
      <c r="AE9" s="10">
        <v>0</v>
      </c>
      <c r="AF9" s="10">
        <v>0</v>
      </c>
      <c r="AG9" s="12"/>
      <c r="AH9" s="8"/>
      <c r="AI9" s="8"/>
    </row>
    <row r="10" spans="1:35" s="13" customFormat="1" ht="12" x14ac:dyDescent="0.2">
      <c r="A10" s="9">
        <v>2</v>
      </c>
      <c r="B10" s="9"/>
      <c r="C10" s="14"/>
      <c r="D10" s="9" t="s">
        <v>57</v>
      </c>
      <c r="E10" s="9" t="s">
        <v>58</v>
      </c>
      <c r="F10" s="9" t="s">
        <v>58</v>
      </c>
      <c r="G10" s="9">
        <v>15470000</v>
      </c>
      <c r="H10" s="10">
        <v>0</v>
      </c>
      <c r="I10" s="10">
        <v>0</v>
      </c>
      <c r="J10" s="10">
        <v>8616804</v>
      </c>
      <c r="K10" s="10">
        <v>0</v>
      </c>
      <c r="L10" s="10">
        <v>0</v>
      </c>
      <c r="M10" s="10">
        <v>0</v>
      </c>
      <c r="N10" s="10">
        <v>0</v>
      </c>
      <c r="O10" s="9">
        <v>6853196</v>
      </c>
      <c r="P10" s="9" t="s">
        <v>57</v>
      </c>
      <c r="Q10" s="9">
        <v>15470000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10">
        <v>0</v>
      </c>
      <c r="AB10" s="10">
        <v>0</v>
      </c>
      <c r="AC10" s="10">
        <v>0</v>
      </c>
      <c r="AD10" s="10">
        <v>0</v>
      </c>
      <c r="AE10" s="10">
        <v>0</v>
      </c>
      <c r="AF10" s="10">
        <v>0</v>
      </c>
      <c r="AG10" s="12"/>
      <c r="AH10" s="9"/>
      <c r="AI10" s="9"/>
    </row>
    <row r="11" spans="1:35" s="13" customFormat="1" ht="12" x14ac:dyDescent="0.2">
      <c r="A11" s="8">
        <v>3</v>
      </c>
      <c r="B11" s="9"/>
      <c r="C11" s="14"/>
      <c r="D11" s="9" t="s">
        <v>59</v>
      </c>
      <c r="E11" s="9" t="s">
        <v>60</v>
      </c>
      <c r="F11" s="9" t="s">
        <v>60</v>
      </c>
      <c r="G11" s="9">
        <v>43800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9">
        <v>43800</v>
      </c>
      <c r="P11" s="9"/>
      <c r="Q11" s="9"/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0">
        <v>0</v>
      </c>
      <c r="AB11" s="10">
        <v>0</v>
      </c>
      <c r="AC11" s="10">
        <v>0</v>
      </c>
      <c r="AD11" s="10">
        <v>0</v>
      </c>
      <c r="AE11" s="10">
        <v>0</v>
      </c>
      <c r="AF11" s="10">
        <v>0</v>
      </c>
      <c r="AG11" s="12"/>
      <c r="AH11" s="9"/>
      <c r="AI11" s="9"/>
    </row>
    <row r="12" spans="1:35" x14ac:dyDescent="0.25">
      <c r="A12" s="9">
        <v>4</v>
      </c>
      <c r="B12" s="9"/>
      <c r="C12" s="9"/>
      <c r="D12" s="9" t="s">
        <v>61</v>
      </c>
      <c r="E12" s="9" t="s">
        <v>62</v>
      </c>
      <c r="F12" s="9" t="s">
        <v>62</v>
      </c>
      <c r="G12" s="9">
        <v>220400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9">
        <v>220400</v>
      </c>
      <c r="P12" s="9" t="s">
        <v>61</v>
      </c>
      <c r="Q12" s="9">
        <v>220400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10">
        <v>0</v>
      </c>
      <c r="AB12" s="10">
        <v>0</v>
      </c>
      <c r="AC12" s="10">
        <v>0</v>
      </c>
      <c r="AD12" s="10">
        <v>0</v>
      </c>
      <c r="AE12" s="10">
        <v>0</v>
      </c>
      <c r="AF12" s="10">
        <v>0</v>
      </c>
      <c r="AG12" s="12"/>
      <c r="AH12" s="9"/>
      <c r="AI12" s="9"/>
    </row>
    <row r="13" spans="1:35" x14ac:dyDescent="0.25">
      <c r="A13" s="8">
        <v>5</v>
      </c>
      <c r="B13" s="9"/>
      <c r="C13" s="9"/>
      <c r="D13" s="9" t="s">
        <v>63</v>
      </c>
      <c r="E13" s="9" t="s">
        <v>62</v>
      </c>
      <c r="F13" s="9" t="s">
        <v>62</v>
      </c>
      <c r="G13" s="9">
        <v>12792000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9">
        <v>12792000</v>
      </c>
      <c r="P13" s="9" t="s">
        <v>63</v>
      </c>
      <c r="Q13" s="9">
        <v>12792000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10">
        <v>0</v>
      </c>
      <c r="AB13" s="10">
        <v>0</v>
      </c>
      <c r="AC13" s="10">
        <v>0</v>
      </c>
      <c r="AD13" s="10">
        <v>0</v>
      </c>
      <c r="AE13" s="10">
        <v>0</v>
      </c>
      <c r="AF13" s="10">
        <v>0</v>
      </c>
      <c r="AG13" s="12"/>
      <c r="AH13" s="9"/>
      <c r="AI13" s="9"/>
    </row>
    <row r="14" spans="1:35" x14ac:dyDescent="0.25">
      <c r="A14" s="9">
        <v>6</v>
      </c>
      <c r="B14" s="9"/>
      <c r="C14" s="9"/>
      <c r="D14" s="9" t="s">
        <v>64</v>
      </c>
      <c r="E14" s="9" t="s">
        <v>62</v>
      </c>
      <c r="F14" s="9" t="s">
        <v>62</v>
      </c>
      <c r="G14" s="9">
        <v>35000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9">
        <v>35000</v>
      </c>
      <c r="P14" s="9" t="s">
        <v>64</v>
      </c>
      <c r="Q14" s="9">
        <v>35000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10">
        <v>0</v>
      </c>
      <c r="AB14" s="10">
        <v>0</v>
      </c>
      <c r="AC14" s="10">
        <v>0</v>
      </c>
      <c r="AD14" s="10">
        <v>0</v>
      </c>
      <c r="AE14" s="10">
        <v>0</v>
      </c>
      <c r="AF14" s="10">
        <v>0</v>
      </c>
      <c r="AG14" s="12"/>
      <c r="AH14" s="9"/>
      <c r="AI14" s="9"/>
    </row>
    <row r="15" spans="1:35" x14ac:dyDescent="0.25">
      <c r="A15" s="8">
        <v>7</v>
      </c>
      <c r="B15" s="9"/>
      <c r="C15" s="9"/>
      <c r="D15" s="9" t="s">
        <v>65</v>
      </c>
      <c r="E15" s="9" t="s">
        <v>62</v>
      </c>
      <c r="F15" s="9" t="s">
        <v>62</v>
      </c>
      <c r="G15" s="9">
        <v>1268400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9">
        <v>1268400</v>
      </c>
      <c r="P15" s="9" t="s">
        <v>65</v>
      </c>
      <c r="Q15" s="9">
        <v>1268400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0">
        <v>0</v>
      </c>
      <c r="AB15" s="10">
        <v>0</v>
      </c>
      <c r="AC15" s="10">
        <v>0</v>
      </c>
      <c r="AD15" s="10">
        <v>0</v>
      </c>
      <c r="AE15" s="10">
        <v>0</v>
      </c>
      <c r="AF15" s="10">
        <v>0</v>
      </c>
      <c r="AG15" s="12"/>
      <c r="AH15" s="9"/>
      <c r="AI15" s="9"/>
    </row>
    <row r="16" spans="1:35" x14ac:dyDescent="0.25">
      <c r="A16" s="9">
        <v>8</v>
      </c>
      <c r="B16" s="9"/>
      <c r="C16" s="9"/>
      <c r="D16" s="9" t="s">
        <v>66</v>
      </c>
      <c r="E16" s="9" t="s">
        <v>62</v>
      </c>
      <c r="F16" s="9" t="s">
        <v>62</v>
      </c>
      <c r="G16" s="9">
        <v>165000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9">
        <v>165000</v>
      </c>
      <c r="P16" s="9" t="s">
        <v>66</v>
      </c>
      <c r="Q16" s="9">
        <v>165000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10">
        <v>0</v>
      </c>
      <c r="AB16" s="10">
        <v>0</v>
      </c>
      <c r="AC16" s="10">
        <v>0</v>
      </c>
      <c r="AD16" s="10">
        <v>0</v>
      </c>
      <c r="AE16" s="10">
        <v>0</v>
      </c>
      <c r="AF16" s="10">
        <v>0</v>
      </c>
      <c r="AG16" s="12"/>
      <c r="AH16" s="9"/>
      <c r="AI16" s="9"/>
    </row>
    <row r="17" spans="1:35" x14ac:dyDescent="0.25">
      <c r="A17" s="8">
        <v>9</v>
      </c>
      <c r="B17" s="9"/>
      <c r="C17" s="9"/>
      <c r="D17" s="9" t="s">
        <v>67</v>
      </c>
      <c r="E17" s="9" t="s">
        <v>62</v>
      </c>
      <c r="F17" s="9" t="s">
        <v>62</v>
      </c>
      <c r="G17" s="9">
        <v>90400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9">
        <v>90400</v>
      </c>
      <c r="P17" s="9" t="s">
        <v>67</v>
      </c>
      <c r="Q17" s="9">
        <v>90400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10">
        <v>0</v>
      </c>
      <c r="AB17" s="10">
        <v>0</v>
      </c>
      <c r="AC17" s="10">
        <v>0</v>
      </c>
      <c r="AD17" s="10">
        <v>0</v>
      </c>
      <c r="AE17" s="10">
        <v>0</v>
      </c>
      <c r="AF17" s="10">
        <v>0</v>
      </c>
      <c r="AG17" s="12"/>
      <c r="AH17" s="9"/>
      <c r="AI17" s="9"/>
    </row>
    <row r="18" spans="1:35" x14ac:dyDescent="0.25">
      <c r="A18" s="9">
        <v>10</v>
      </c>
      <c r="B18" s="9"/>
      <c r="C18" s="9"/>
      <c r="D18" s="9" t="s">
        <v>68</v>
      </c>
      <c r="E18" s="9" t="s">
        <v>62</v>
      </c>
      <c r="F18" s="9" t="s">
        <v>62</v>
      </c>
      <c r="G18" s="9">
        <v>2808000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9">
        <v>2808000</v>
      </c>
      <c r="P18" s="9" t="s">
        <v>68</v>
      </c>
      <c r="Q18" s="9">
        <v>2808000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10">
        <v>0</v>
      </c>
      <c r="AB18" s="10">
        <v>0</v>
      </c>
      <c r="AC18" s="10">
        <v>0</v>
      </c>
      <c r="AD18" s="10">
        <v>0</v>
      </c>
      <c r="AE18" s="10">
        <v>0</v>
      </c>
      <c r="AF18" s="10">
        <v>0</v>
      </c>
      <c r="AG18" s="12"/>
      <c r="AH18" s="9"/>
      <c r="AI18" s="9"/>
    </row>
    <row r="19" spans="1:35" x14ac:dyDescent="0.25">
      <c r="A19" s="8">
        <v>11</v>
      </c>
      <c r="B19" s="9"/>
      <c r="C19" s="9"/>
      <c r="D19" s="9" t="s">
        <v>69</v>
      </c>
      <c r="E19" s="9" t="s">
        <v>62</v>
      </c>
      <c r="F19" s="9" t="s">
        <v>62</v>
      </c>
      <c r="G19" s="9">
        <v>131400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9">
        <v>131400</v>
      </c>
      <c r="P19" s="9" t="s">
        <v>69</v>
      </c>
      <c r="Q19" s="9">
        <v>131400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0">
        <v>0</v>
      </c>
      <c r="AB19" s="10">
        <v>0</v>
      </c>
      <c r="AC19" s="10">
        <v>0</v>
      </c>
      <c r="AD19" s="10">
        <v>0</v>
      </c>
      <c r="AE19" s="10">
        <v>0</v>
      </c>
      <c r="AF19" s="10">
        <v>0</v>
      </c>
      <c r="AG19" s="12"/>
      <c r="AH19" s="9"/>
      <c r="AI19" s="9"/>
    </row>
    <row r="20" spans="1:35" x14ac:dyDescent="0.25">
      <c r="A20" s="9">
        <v>12</v>
      </c>
      <c r="B20" s="9"/>
      <c r="C20" s="9"/>
      <c r="D20" s="9" t="s">
        <v>70</v>
      </c>
      <c r="E20" s="9" t="s">
        <v>62</v>
      </c>
      <c r="F20" s="9" t="s">
        <v>62</v>
      </c>
      <c r="G20" s="9">
        <v>110000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9">
        <v>110000</v>
      </c>
      <c r="P20" s="9" t="s">
        <v>70</v>
      </c>
      <c r="Q20" s="9">
        <v>110000</v>
      </c>
      <c r="R20" s="10">
        <v>0</v>
      </c>
      <c r="S20" s="10">
        <v>0</v>
      </c>
      <c r="T20" s="10">
        <v>0</v>
      </c>
      <c r="U20" s="10">
        <v>0</v>
      </c>
      <c r="V20" s="10">
        <v>0</v>
      </c>
      <c r="W20" s="10">
        <v>0</v>
      </c>
      <c r="X20" s="10">
        <v>0</v>
      </c>
      <c r="Y20" s="10">
        <v>0</v>
      </c>
      <c r="Z20" s="10">
        <v>0</v>
      </c>
      <c r="AA20" s="10">
        <v>0</v>
      </c>
      <c r="AB20" s="10">
        <v>0</v>
      </c>
      <c r="AC20" s="10">
        <v>0</v>
      </c>
      <c r="AD20" s="10">
        <v>0</v>
      </c>
      <c r="AE20" s="10">
        <v>0</v>
      </c>
      <c r="AF20" s="10">
        <v>0</v>
      </c>
      <c r="AG20" s="12"/>
      <c r="AH20" s="9"/>
      <c r="AI20" s="9"/>
    </row>
    <row r="21" spans="1:35" x14ac:dyDescent="0.25">
      <c r="A21" s="8">
        <v>13</v>
      </c>
      <c r="B21" s="9"/>
      <c r="C21" s="9"/>
      <c r="D21" s="9" t="s">
        <v>71</v>
      </c>
      <c r="E21" s="9" t="s">
        <v>62</v>
      </c>
      <c r="F21" s="9" t="s">
        <v>62</v>
      </c>
      <c r="G21" s="9">
        <v>114000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9">
        <v>114000</v>
      </c>
      <c r="P21" s="9" t="s">
        <v>71</v>
      </c>
      <c r="Q21" s="9">
        <v>114000</v>
      </c>
      <c r="R21" s="10">
        <v>0</v>
      </c>
      <c r="S21" s="10">
        <v>0</v>
      </c>
      <c r="T21" s="10">
        <v>0</v>
      </c>
      <c r="U21" s="10">
        <v>0</v>
      </c>
      <c r="V21" s="10">
        <v>0</v>
      </c>
      <c r="W21" s="10">
        <v>0</v>
      </c>
      <c r="X21" s="10">
        <v>0</v>
      </c>
      <c r="Y21" s="10">
        <v>0</v>
      </c>
      <c r="Z21" s="10">
        <v>0</v>
      </c>
      <c r="AA21" s="10">
        <v>0</v>
      </c>
      <c r="AB21" s="10">
        <v>0</v>
      </c>
      <c r="AC21" s="10">
        <v>0</v>
      </c>
      <c r="AD21" s="10">
        <v>0</v>
      </c>
      <c r="AE21" s="10">
        <v>0</v>
      </c>
      <c r="AF21" s="10">
        <v>0</v>
      </c>
      <c r="AG21" s="12"/>
      <c r="AH21" s="9"/>
      <c r="AI21" s="9"/>
    </row>
    <row r="22" spans="1:35" x14ac:dyDescent="0.25">
      <c r="A22" s="9">
        <v>14</v>
      </c>
      <c r="B22" s="9"/>
      <c r="C22" s="9"/>
      <c r="D22" s="9" t="s">
        <v>72</v>
      </c>
      <c r="E22" s="9" t="s">
        <v>62</v>
      </c>
      <c r="F22" s="9" t="s">
        <v>62</v>
      </c>
      <c r="G22" s="9">
        <v>440000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9">
        <v>440000</v>
      </c>
      <c r="P22" s="9" t="s">
        <v>72</v>
      </c>
      <c r="Q22" s="9">
        <v>440000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0</v>
      </c>
      <c r="Z22" s="10">
        <v>0</v>
      </c>
      <c r="AA22" s="10">
        <v>0</v>
      </c>
      <c r="AB22" s="10">
        <v>0</v>
      </c>
      <c r="AC22" s="10">
        <v>0</v>
      </c>
      <c r="AD22" s="10">
        <v>0</v>
      </c>
      <c r="AE22" s="10">
        <v>0</v>
      </c>
      <c r="AF22" s="10">
        <v>0</v>
      </c>
      <c r="AG22" s="12"/>
      <c r="AH22" s="9"/>
      <c r="AI22" s="9"/>
    </row>
    <row r="23" spans="1:35" x14ac:dyDescent="0.25">
      <c r="A23" s="8">
        <v>15</v>
      </c>
      <c r="B23" s="9"/>
      <c r="C23" s="9"/>
      <c r="D23" s="9" t="s">
        <v>73</v>
      </c>
      <c r="E23" s="9" t="s">
        <v>74</v>
      </c>
      <c r="F23" s="9" t="s">
        <v>74</v>
      </c>
      <c r="G23" s="9">
        <v>11011000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9">
        <v>11011000</v>
      </c>
      <c r="P23" s="9"/>
      <c r="Q23" s="9"/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0">
        <v>0</v>
      </c>
      <c r="AB23" s="10">
        <v>0</v>
      </c>
      <c r="AC23" s="10">
        <v>0</v>
      </c>
      <c r="AD23" s="10">
        <v>0</v>
      </c>
      <c r="AE23" s="10">
        <v>0</v>
      </c>
      <c r="AF23" s="10">
        <v>0</v>
      </c>
      <c r="AG23" s="12"/>
      <c r="AH23" s="9"/>
      <c r="AI23" s="9"/>
    </row>
    <row r="24" spans="1:35" x14ac:dyDescent="0.25">
      <c r="A24" s="9">
        <v>16</v>
      </c>
      <c r="B24" s="9"/>
      <c r="C24" s="9"/>
      <c r="D24" s="9" t="s">
        <v>75</v>
      </c>
      <c r="E24" s="9" t="s">
        <v>74</v>
      </c>
      <c r="F24" s="9" t="s">
        <v>74</v>
      </c>
      <c r="G24" s="9">
        <v>51800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9">
        <v>51800</v>
      </c>
      <c r="P24" s="9"/>
      <c r="Q24" s="9"/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10">
        <v>0</v>
      </c>
      <c r="AB24" s="10">
        <v>0</v>
      </c>
      <c r="AC24" s="10">
        <v>0</v>
      </c>
      <c r="AD24" s="10">
        <v>0</v>
      </c>
      <c r="AE24" s="10">
        <v>0</v>
      </c>
      <c r="AF24" s="10">
        <v>0</v>
      </c>
      <c r="AG24" s="12"/>
      <c r="AH24" s="9"/>
      <c r="AI24" s="9"/>
    </row>
    <row r="25" spans="1:35" x14ac:dyDescent="0.25">
      <c r="A25" s="8">
        <v>17</v>
      </c>
      <c r="B25" s="9"/>
      <c r="C25" s="9"/>
      <c r="D25" s="9" t="s">
        <v>76</v>
      </c>
      <c r="E25" s="9" t="s">
        <v>77</v>
      </c>
      <c r="F25" s="9" t="s">
        <v>77</v>
      </c>
      <c r="G25" s="9">
        <v>3364900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9">
        <v>3364900</v>
      </c>
      <c r="P25" s="9"/>
      <c r="Q25" s="9"/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10">
        <v>0</v>
      </c>
      <c r="AB25" s="10">
        <v>0</v>
      </c>
      <c r="AC25" s="10">
        <v>0</v>
      </c>
      <c r="AD25" s="10">
        <v>0</v>
      </c>
      <c r="AE25" s="10">
        <v>0</v>
      </c>
      <c r="AF25" s="10">
        <v>0</v>
      </c>
      <c r="AG25" s="12"/>
      <c r="AH25" s="9"/>
      <c r="AI25" s="9"/>
    </row>
    <row r="26" spans="1:35" x14ac:dyDescent="0.25">
      <c r="A26" s="9">
        <v>18</v>
      </c>
      <c r="B26" s="9"/>
      <c r="C26" s="9"/>
      <c r="D26" s="9" t="s">
        <v>78</v>
      </c>
      <c r="E26" s="9" t="s">
        <v>77</v>
      </c>
      <c r="F26" s="9" t="s">
        <v>77</v>
      </c>
      <c r="G26" s="9">
        <v>134000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9">
        <v>134000</v>
      </c>
      <c r="P26" s="9"/>
      <c r="Q26" s="9"/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>
        <v>0</v>
      </c>
      <c r="AA26" s="10">
        <v>0</v>
      </c>
      <c r="AB26" s="10">
        <v>0</v>
      </c>
      <c r="AC26" s="10">
        <v>0</v>
      </c>
      <c r="AD26" s="10">
        <v>0</v>
      </c>
      <c r="AE26" s="10">
        <v>0</v>
      </c>
      <c r="AF26" s="10">
        <v>0</v>
      </c>
      <c r="AG26" s="12"/>
      <c r="AH26" s="9"/>
      <c r="AI26" s="9"/>
    </row>
    <row r="27" spans="1:35" x14ac:dyDescent="0.25">
      <c r="A27" s="8">
        <v>19</v>
      </c>
      <c r="B27" s="9"/>
      <c r="C27" s="9"/>
      <c r="D27" s="9" t="s">
        <v>79</v>
      </c>
      <c r="E27" s="9" t="s">
        <v>77</v>
      </c>
      <c r="F27" s="9" t="s">
        <v>77</v>
      </c>
      <c r="G27" s="9">
        <v>935000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9">
        <v>935000</v>
      </c>
      <c r="P27" s="9"/>
      <c r="Q27" s="9"/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0">
        <v>0</v>
      </c>
      <c r="AB27" s="10">
        <v>0</v>
      </c>
      <c r="AC27" s="10">
        <v>0</v>
      </c>
      <c r="AD27" s="10">
        <v>0</v>
      </c>
      <c r="AE27" s="10">
        <v>0</v>
      </c>
      <c r="AF27" s="10">
        <v>0</v>
      </c>
      <c r="AG27" s="12"/>
      <c r="AH27" s="9"/>
      <c r="AI27" s="9"/>
    </row>
    <row r="28" spans="1:35" x14ac:dyDescent="0.25">
      <c r="A28" s="9">
        <v>20</v>
      </c>
      <c r="B28" s="9"/>
      <c r="C28" s="9"/>
      <c r="D28" s="9" t="s">
        <v>80</v>
      </c>
      <c r="E28" s="9" t="s">
        <v>77</v>
      </c>
      <c r="F28" s="9" t="s">
        <v>77</v>
      </c>
      <c r="G28" s="9">
        <v>13074800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9">
        <v>13074800</v>
      </c>
      <c r="P28" s="9"/>
      <c r="Q28" s="9"/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  <c r="AA28" s="10">
        <v>0</v>
      </c>
      <c r="AB28" s="10">
        <v>0</v>
      </c>
      <c r="AC28" s="10">
        <v>0</v>
      </c>
      <c r="AD28" s="10">
        <v>0</v>
      </c>
      <c r="AE28" s="10">
        <v>0</v>
      </c>
      <c r="AF28" s="10">
        <v>0</v>
      </c>
      <c r="AG28" s="12"/>
      <c r="AH28" s="9"/>
      <c r="AI28" s="9"/>
    </row>
    <row r="29" spans="1:35" x14ac:dyDescent="0.25">
      <c r="A29" s="8">
        <v>21</v>
      </c>
      <c r="B29" s="9"/>
      <c r="C29" s="9"/>
      <c r="D29" s="9" t="s">
        <v>81</v>
      </c>
      <c r="E29" s="9" t="s">
        <v>77</v>
      </c>
      <c r="F29" s="9" t="s">
        <v>77</v>
      </c>
      <c r="G29" s="9">
        <v>275000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9">
        <v>275000</v>
      </c>
      <c r="P29" s="9"/>
      <c r="Q29" s="9"/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10">
        <v>0</v>
      </c>
      <c r="AB29" s="10">
        <v>0</v>
      </c>
      <c r="AC29" s="10">
        <v>0</v>
      </c>
      <c r="AD29" s="10">
        <v>0</v>
      </c>
      <c r="AE29" s="10">
        <v>0</v>
      </c>
      <c r="AF29" s="10">
        <v>0</v>
      </c>
      <c r="AG29" s="12"/>
      <c r="AH29" s="9"/>
      <c r="AI29" s="9"/>
    </row>
    <row r="30" spans="1:35" x14ac:dyDescent="0.25">
      <c r="A30" s="9">
        <v>22</v>
      </c>
      <c r="B30" s="9"/>
      <c r="C30" s="9"/>
      <c r="D30" s="9" t="s">
        <v>82</v>
      </c>
      <c r="E30" s="9" t="s">
        <v>83</v>
      </c>
      <c r="F30" s="9" t="s">
        <v>83</v>
      </c>
      <c r="G30" s="9">
        <v>134000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9">
        <v>134000</v>
      </c>
      <c r="P30" s="9" t="s">
        <v>82</v>
      </c>
      <c r="Q30" s="9">
        <v>134000</v>
      </c>
      <c r="R30" s="10">
        <v>0</v>
      </c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>
        <v>0</v>
      </c>
      <c r="AA30" s="10">
        <v>0</v>
      </c>
      <c r="AB30" s="10">
        <v>0</v>
      </c>
      <c r="AC30" s="10">
        <v>0</v>
      </c>
      <c r="AD30" s="10">
        <v>0</v>
      </c>
      <c r="AE30" s="10">
        <v>0</v>
      </c>
      <c r="AF30" s="10">
        <v>0</v>
      </c>
      <c r="AG30" s="12"/>
      <c r="AH30" s="9"/>
      <c r="AI30" s="9"/>
    </row>
    <row r="31" spans="1:35" x14ac:dyDescent="0.25">
      <c r="A31" s="8">
        <v>23</v>
      </c>
      <c r="B31" s="9"/>
      <c r="C31" s="9"/>
      <c r="D31" s="9" t="s">
        <v>84</v>
      </c>
      <c r="E31" s="9" t="s">
        <v>83</v>
      </c>
      <c r="F31" s="9" t="s">
        <v>83</v>
      </c>
      <c r="G31" s="9">
        <v>935000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9">
        <v>935000</v>
      </c>
      <c r="P31" s="9" t="s">
        <v>84</v>
      </c>
      <c r="Q31" s="9">
        <v>935000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0">
        <v>0</v>
      </c>
      <c r="AB31" s="10">
        <v>0</v>
      </c>
      <c r="AC31" s="10">
        <v>0</v>
      </c>
      <c r="AD31" s="10">
        <v>0</v>
      </c>
      <c r="AE31" s="10">
        <v>0</v>
      </c>
      <c r="AF31" s="10">
        <v>0</v>
      </c>
      <c r="AG31" s="12"/>
      <c r="AH31" s="9"/>
      <c r="AI31" s="9"/>
    </row>
    <row r="32" spans="1:35" x14ac:dyDescent="0.25">
      <c r="A32" s="9">
        <v>24</v>
      </c>
      <c r="B32" s="9"/>
      <c r="C32" s="9"/>
      <c r="D32" s="9" t="s">
        <v>85</v>
      </c>
      <c r="E32" s="9" t="s">
        <v>83</v>
      </c>
      <c r="F32" s="9" t="s">
        <v>83</v>
      </c>
      <c r="G32" s="9">
        <v>11180000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9">
        <v>11180000</v>
      </c>
      <c r="P32" s="9" t="s">
        <v>85</v>
      </c>
      <c r="Q32" s="9">
        <v>11180000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  <c r="AA32" s="10">
        <v>0</v>
      </c>
      <c r="AB32" s="10">
        <v>0</v>
      </c>
      <c r="AC32" s="10">
        <v>0</v>
      </c>
      <c r="AD32" s="10">
        <v>0</v>
      </c>
      <c r="AE32" s="10">
        <v>0</v>
      </c>
      <c r="AF32" s="10">
        <v>0</v>
      </c>
      <c r="AG32" s="12"/>
      <c r="AH32" s="9"/>
      <c r="AI32" s="9"/>
    </row>
    <row r="33" spans="1:35" x14ac:dyDescent="0.25">
      <c r="A33" s="8">
        <v>25</v>
      </c>
      <c r="B33" s="9"/>
      <c r="C33" s="9"/>
      <c r="D33" s="9" t="s">
        <v>86</v>
      </c>
      <c r="E33" s="9" t="s">
        <v>87</v>
      </c>
      <c r="F33" s="9" t="s">
        <v>87</v>
      </c>
      <c r="G33" s="9">
        <v>3406000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9">
        <v>3406000</v>
      </c>
      <c r="P33" s="9" t="s">
        <v>86</v>
      </c>
      <c r="Q33" s="9">
        <v>3406000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  <c r="Z33" s="10">
        <v>0</v>
      </c>
      <c r="AA33" s="10">
        <v>0</v>
      </c>
      <c r="AB33" s="10">
        <v>0</v>
      </c>
      <c r="AC33" s="10">
        <v>0</v>
      </c>
      <c r="AD33" s="10">
        <v>0</v>
      </c>
      <c r="AE33" s="10">
        <v>0</v>
      </c>
      <c r="AF33" s="10">
        <v>0</v>
      </c>
      <c r="AG33" s="12"/>
      <c r="AH33" s="9"/>
      <c r="AI33" s="9"/>
    </row>
    <row r="34" spans="1:35" x14ac:dyDescent="0.25">
      <c r="A34" s="9">
        <v>26</v>
      </c>
      <c r="B34" s="9"/>
      <c r="C34" s="9"/>
      <c r="D34" s="9" t="s">
        <v>88</v>
      </c>
      <c r="E34" s="9" t="s">
        <v>87</v>
      </c>
      <c r="F34" s="9" t="s">
        <v>87</v>
      </c>
      <c r="G34" s="9">
        <v>280500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9">
        <v>280500</v>
      </c>
      <c r="P34" s="9" t="s">
        <v>88</v>
      </c>
      <c r="Q34" s="9">
        <v>280500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0</v>
      </c>
      <c r="Z34" s="10">
        <v>0</v>
      </c>
      <c r="AA34" s="10">
        <v>0</v>
      </c>
      <c r="AB34" s="10">
        <v>0</v>
      </c>
      <c r="AC34" s="10">
        <v>0</v>
      </c>
      <c r="AD34" s="10">
        <v>0</v>
      </c>
      <c r="AE34" s="10">
        <v>0</v>
      </c>
      <c r="AF34" s="10">
        <v>0</v>
      </c>
      <c r="AG34" s="12"/>
      <c r="AH34" s="9"/>
      <c r="AI34" s="9"/>
    </row>
    <row r="35" spans="1:35" x14ac:dyDescent="0.25">
      <c r="A35" s="8">
        <v>27</v>
      </c>
      <c r="B35" s="9"/>
      <c r="C35" s="9"/>
      <c r="D35" s="9" t="s">
        <v>89</v>
      </c>
      <c r="E35" s="9" t="s">
        <v>87</v>
      </c>
      <c r="F35" s="9" t="s">
        <v>87</v>
      </c>
      <c r="G35" s="9">
        <v>51800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9">
        <v>51800</v>
      </c>
      <c r="P35" s="9" t="s">
        <v>89</v>
      </c>
      <c r="Q35" s="9">
        <v>51800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0">
        <v>0</v>
      </c>
      <c r="AB35" s="10">
        <v>0</v>
      </c>
      <c r="AC35" s="10">
        <v>0</v>
      </c>
      <c r="AD35" s="10">
        <v>0</v>
      </c>
      <c r="AE35" s="10">
        <v>0</v>
      </c>
      <c r="AF35" s="10">
        <v>0</v>
      </c>
      <c r="AG35" s="12"/>
      <c r="AH35" s="9"/>
      <c r="AI35" s="9"/>
    </row>
    <row r="36" spans="1:35" x14ac:dyDescent="0.25">
      <c r="A36" s="9">
        <v>28</v>
      </c>
      <c r="B36" s="9"/>
      <c r="C36" s="9"/>
      <c r="D36" s="9" t="s">
        <v>90</v>
      </c>
      <c r="E36" s="9" t="s">
        <v>91</v>
      </c>
      <c r="F36" s="9" t="s">
        <v>91</v>
      </c>
      <c r="G36" s="9">
        <v>15210000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9">
        <v>15210000</v>
      </c>
      <c r="P36" s="9" t="s">
        <v>90</v>
      </c>
      <c r="Q36" s="9">
        <v>15210000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0</v>
      </c>
      <c r="AA36" s="10">
        <v>0</v>
      </c>
      <c r="AB36" s="10">
        <v>0</v>
      </c>
      <c r="AC36" s="10">
        <v>0</v>
      </c>
      <c r="AD36" s="10">
        <v>0</v>
      </c>
      <c r="AE36" s="10">
        <v>0</v>
      </c>
      <c r="AF36" s="10">
        <v>0</v>
      </c>
      <c r="AG36" s="12"/>
      <c r="AH36" s="9"/>
      <c r="AI36" s="9"/>
    </row>
    <row r="37" spans="1:35" x14ac:dyDescent="0.25">
      <c r="A37" s="8">
        <v>29</v>
      </c>
      <c r="B37" s="9"/>
      <c r="C37" s="9"/>
      <c r="D37" s="9" t="s">
        <v>92</v>
      </c>
      <c r="E37" s="9" t="s">
        <v>91</v>
      </c>
      <c r="F37" s="9" t="s">
        <v>91</v>
      </c>
      <c r="G37" s="9">
        <v>3740800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9">
        <v>3740800</v>
      </c>
      <c r="P37" s="9" t="s">
        <v>92</v>
      </c>
      <c r="Q37" s="9">
        <v>3740800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10">
        <v>0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2"/>
      <c r="AH37" s="9"/>
      <c r="AI37" s="9"/>
    </row>
    <row r="38" spans="1:35" x14ac:dyDescent="0.25">
      <c r="A38" s="9">
        <v>30</v>
      </c>
      <c r="B38" s="9"/>
      <c r="C38" s="9"/>
      <c r="D38" s="9" t="s">
        <v>93</v>
      </c>
      <c r="E38" s="9" t="s">
        <v>94</v>
      </c>
      <c r="F38" s="9" t="s">
        <v>94</v>
      </c>
      <c r="G38" s="9">
        <v>15080000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9">
        <v>15080000</v>
      </c>
      <c r="P38" s="9" t="s">
        <v>93</v>
      </c>
      <c r="Q38" s="9">
        <v>15080000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  <c r="AD38" s="10">
        <v>0</v>
      </c>
      <c r="AE38" s="10">
        <v>0</v>
      </c>
      <c r="AF38" s="10">
        <v>0</v>
      </c>
      <c r="AG38" s="12"/>
      <c r="AH38" s="9"/>
      <c r="AI38" s="9"/>
    </row>
    <row r="39" spans="1:35" x14ac:dyDescent="0.25">
      <c r="A39" s="8">
        <v>31</v>
      </c>
      <c r="B39" s="9"/>
      <c r="C39" s="9"/>
      <c r="D39" s="9" t="s">
        <v>95</v>
      </c>
      <c r="E39" s="9" t="s">
        <v>94</v>
      </c>
      <c r="F39" s="9" t="s">
        <v>94</v>
      </c>
      <c r="G39" s="9">
        <v>3300000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9">
        <v>3300000</v>
      </c>
      <c r="P39" s="9" t="s">
        <v>95</v>
      </c>
      <c r="Q39" s="9">
        <v>3300000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0">
        <v>0</v>
      </c>
      <c r="AB39" s="10">
        <v>0</v>
      </c>
      <c r="AC39" s="10">
        <v>0</v>
      </c>
      <c r="AD39" s="10">
        <v>0</v>
      </c>
      <c r="AE39" s="10">
        <v>0</v>
      </c>
      <c r="AF39" s="10">
        <v>0</v>
      </c>
      <c r="AG39" s="12"/>
      <c r="AH39" s="9"/>
      <c r="AI39" s="9"/>
    </row>
    <row r="40" spans="1:35" x14ac:dyDescent="0.25">
      <c r="A40" s="9">
        <v>32</v>
      </c>
      <c r="B40" s="9"/>
      <c r="C40" s="9"/>
      <c r="D40" s="9" t="s">
        <v>96</v>
      </c>
      <c r="E40" s="9" t="s">
        <v>94</v>
      </c>
      <c r="F40" s="9" t="s">
        <v>94</v>
      </c>
      <c r="G40" s="9">
        <v>2995200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9">
        <v>2995200</v>
      </c>
      <c r="P40" s="9" t="s">
        <v>96</v>
      </c>
      <c r="Q40" s="9">
        <v>2995200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10">
        <v>0</v>
      </c>
      <c r="AB40" s="10">
        <v>0</v>
      </c>
      <c r="AC40" s="10">
        <v>0</v>
      </c>
      <c r="AD40" s="10">
        <v>0</v>
      </c>
      <c r="AE40" s="10">
        <v>0</v>
      </c>
      <c r="AF40" s="10">
        <v>0</v>
      </c>
      <c r="AG40" s="12"/>
      <c r="AH40" s="9"/>
      <c r="AI40" s="9"/>
    </row>
    <row r="41" spans="1:35" x14ac:dyDescent="0.25">
      <c r="A41" s="8">
        <v>33</v>
      </c>
      <c r="B41" s="9"/>
      <c r="C41" s="9"/>
      <c r="D41" s="9" t="s">
        <v>97</v>
      </c>
      <c r="E41" s="9" t="s">
        <v>98</v>
      </c>
      <c r="F41" s="9" t="s">
        <v>98</v>
      </c>
      <c r="G41" s="9">
        <v>87200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9">
        <v>87200</v>
      </c>
      <c r="P41" s="9" t="s">
        <v>97</v>
      </c>
      <c r="Q41" s="9">
        <v>87200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10">
        <v>0</v>
      </c>
      <c r="AB41" s="10">
        <v>0</v>
      </c>
      <c r="AC41" s="10">
        <v>0</v>
      </c>
      <c r="AD41" s="10">
        <v>0</v>
      </c>
      <c r="AE41" s="10">
        <v>0</v>
      </c>
      <c r="AF41" s="10">
        <v>0</v>
      </c>
      <c r="AG41" s="12"/>
      <c r="AH41" s="9"/>
      <c r="AI41" s="9"/>
    </row>
    <row r="42" spans="1:35" x14ac:dyDescent="0.25">
      <c r="A42" s="9">
        <v>34</v>
      </c>
      <c r="B42" s="9"/>
      <c r="C42" s="9"/>
      <c r="D42" s="9" t="s">
        <v>99</v>
      </c>
      <c r="E42" s="9" t="s">
        <v>98</v>
      </c>
      <c r="F42" s="9" t="s">
        <v>98</v>
      </c>
      <c r="G42" s="9">
        <v>634000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9">
        <v>634000</v>
      </c>
      <c r="P42" s="9" t="s">
        <v>99</v>
      </c>
      <c r="Q42" s="9">
        <v>634000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0">
        <v>0</v>
      </c>
      <c r="AA42" s="10">
        <v>0</v>
      </c>
      <c r="AB42" s="10">
        <v>0</v>
      </c>
      <c r="AC42" s="10">
        <v>0</v>
      </c>
      <c r="AD42" s="10">
        <v>0</v>
      </c>
      <c r="AE42" s="10">
        <v>0</v>
      </c>
      <c r="AF42" s="10">
        <v>0</v>
      </c>
      <c r="AG42" s="12"/>
      <c r="AH42" s="9"/>
      <c r="AI42" s="9"/>
    </row>
    <row r="43" spans="1:35" x14ac:dyDescent="0.25">
      <c r="A43" s="8">
        <v>35</v>
      </c>
      <c r="B43" s="9"/>
      <c r="C43" s="9"/>
      <c r="D43" s="9" t="s">
        <v>100</v>
      </c>
      <c r="E43" s="9" t="s">
        <v>101</v>
      </c>
      <c r="F43" s="9" t="s">
        <v>101</v>
      </c>
      <c r="G43" s="9">
        <v>3031600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9">
        <v>3031600</v>
      </c>
      <c r="P43" s="9" t="s">
        <v>100</v>
      </c>
      <c r="Q43" s="9">
        <v>3031600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0">
        <v>0</v>
      </c>
      <c r="AB43" s="10">
        <v>0</v>
      </c>
      <c r="AC43" s="10">
        <v>0</v>
      </c>
      <c r="AD43" s="10">
        <v>0</v>
      </c>
      <c r="AE43" s="10">
        <v>0</v>
      </c>
      <c r="AF43" s="10">
        <v>0</v>
      </c>
      <c r="AG43" s="12"/>
      <c r="AH43" s="9"/>
      <c r="AI43" s="9"/>
    </row>
    <row r="44" spans="1:35" x14ac:dyDescent="0.25">
      <c r="A44" s="9">
        <v>36</v>
      </c>
      <c r="B44" s="9"/>
      <c r="C44" s="9"/>
      <c r="D44" s="9" t="s">
        <v>102</v>
      </c>
      <c r="E44" s="9" t="s">
        <v>103</v>
      </c>
      <c r="F44" s="9" t="s">
        <v>103</v>
      </c>
      <c r="G44" s="9">
        <v>259000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9">
        <v>259000</v>
      </c>
      <c r="P44" s="9" t="s">
        <v>102</v>
      </c>
      <c r="Q44" s="9">
        <v>259000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10">
        <v>0</v>
      </c>
      <c r="AB44" s="10">
        <v>0</v>
      </c>
      <c r="AC44" s="10">
        <v>0</v>
      </c>
      <c r="AD44" s="10">
        <v>0</v>
      </c>
      <c r="AE44" s="10">
        <v>0</v>
      </c>
      <c r="AF44" s="10">
        <v>0</v>
      </c>
      <c r="AG44" s="12"/>
      <c r="AH44" s="9"/>
      <c r="AI44" s="9"/>
    </row>
    <row r="45" spans="1:35" x14ac:dyDescent="0.25">
      <c r="A45" s="8">
        <v>37</v>
      </c>
      <c r="B45" s="9"/>
      <c r="C45" s="9"/>
      <c r="D45" s="9" t="s">
        <v>104</v>
      </c>
      <c r="E45" s="9" t="s">
        <v>103</v>
      </c>
      <c r="F45" s="9" t="s">
        <v>103</v>
      </c>
      <c r="G45" s="9">
        <v>4012000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v>0</v>
      </c>
      <c r="O45" s="9">
        <v>4012000</v>
      </c>
      <c r="P45" s="9" t="s">
        <v>104</v>
      </c>
      <c r="Q45" s="9">
        <v>4012000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10">
        <v>0</v>
      </c>
      <c r="AB45" s="10">
        <v>0</v>
      </c>
      <c r="AC45" s="10">
        <v>0</v>
      </c>
      <c r="AD45" s="10">
        <v>0</v>
      </c>
      <c r="AE45" s="10">
        <v>0</v>
      </c>
      <c r="AF45" s="10">
        <v>0</v>
      </c>
      <c r="AG45" s="12"/>
      <c r="AH45" s="9"/>
      <c r="AI45" s="9"/>
    </row>
    <row r="46" spans="1:35" x14ac:dyDescent="0.25">
      <c r="A46" s="9">
        <v>38</v>
      </c>
      <c r="B46" s="9"/>
      <c r="C46" s="9"/>
      <c r="D46" s="9" t="s">
        <v>105</v>
      </c>
      <c r="E46" s="9" t="s">
        <v>106</v>
      </c>
      <c r="F46" s="9" t="s">
        <v>106</v>
      </c>
      <c r="G46" s="9">
        <v>12866800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v>0</v>
      </c>
      <c r="O46" s="9">
        <v>12866800</v>
      </c>
      <c r="P46" s="9" t="s">
        <v>105</v>
      </c>
      <c r="Q46" s="9">
        <v>12866800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10">
        <v>0</v>
      </c>
      <c r="AB46" s="10">
        <v>0</v>
      </c>
      <c r="AC46" s="10">
        <v>0</v>
      </c>
      <c r="AD46" s="10">
        <v>0</v>
      </c>
      <c r="AE46" s="10">
        <v>0</v>
      </c>
      <c r="AF46" s="10">
        <v>0</v>
      </c>
      <c r="AG46" s="12"/>
      <c r="AH46" s="9"/>
      <c r="AI46" s="9"/>
    </row>
    <row r="47" spans="1:35" x14ac:dyDescent="0.25">
      <c r="A47" s="8">
        <v>39</v>
      </c>
      <c r="B47" s="9"/>
      <c r="C47" s="9"/>
      <c r="D47" s="9" t="s">
        <v>107</v>
      </c>
      <c r="E47" s="9" t="s">
        <v>106</v>
      </c>
      <c r="F47" s="9" t="s">
        <v>106</v>
      </c>
      <c r="G47" s="9">
        <v>9620000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9">
        <v>9620000</v>
      </c>
      <c r="P47" s="9" t="s">
        <v>107</v>
      </c>
      <c r="Q47" s="9">
        <v>9620000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0">
        <v>0</v>
      </c>
      <c r="AB47" s="10">
        <v>0</v>
      </c>
      <c r="AC47" s="10">
        <v>0</v>
      </c>
      <c r="AD47" s="10">
        <v>0</v>
      </c>
      <c r="AE47" s="10">
        <v>0</v>
      </c>
      <c r="AF47" s="10">
        <v>0</v>
      </c>
      <c r="AG47" s="12"/>
      <c r="AH47" s="9"/>
      <c r="AI47" s="9"/>
    </row>
    <row r="48" spans="1:35" x14ac:dyDescent="0.25">
      <c r="A48" s="9">
        <v>40</v>
      </c>
      <c r="B48" s="9"/>
      <c r="C48" s="9"/>
      <c r="D48" s="9" t="s">
        <v>108</v>
      </c>
      <c r="E48" s="9" t="s">
        <v>109</v>
      </c>
      <c r="F48" s="9" t="s">
        <v>109</v>
      </c>
      <c r="G48" s="9">
        <v>1375000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0">
        <v>0</v>
      </c>
      <c r="O48" s="9">
        <v>1375000</v>
      </c>
      <c r="P48" s="9" t="s">
        <v>108</v>
      </c>
      <c r="Q48" s="9">
        <v>1375000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10">
        <v>0</v>
      </c>
      <c r="AB48" s="10">
        <v>0</v>
      </c>
      <c r="AC48" s="10">
        <v>0</v>
      </c>
      <c r="AD48" s="10">
        <v>0</v>
      </c>
      <c r="AE48" s="10">
        <v>0</v>
      </c>
      <c r="AF48" s="10">
        <v>0</v>
      </c>
      <c r="AG48" s="12"/>
      <c r="AH48" s="9"/>
      <c r="AI48" s="9"/>
    </row>
    <row r="49" spans="1:35" x14ac:dyDescent="0.25">
      <c r="A49" s="8">
        <v>41</v>
      </c>
      <c r="B49" s="9"/>
      <c r="C49" s="9"/>
      <c r="D49" s="9" t="s">
        <v>110</v>
      </c>
      <c r="E49" s="9" t="s">
        <v>109</v>
      </c>
      <c r="F49" s="9" t="s">
        <v>109</v>
      </c>
      <c r="G49" s="9">
        <v>634000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9">
        <v>634000</v>
      </c>
      <c r="P49" s="9" t="s">
        <v>110</v>
      </c>
      <c r="Q49" s="9">
        <v>634000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10">
        <v>0</v>
      </c>
      <c r="AB49" s="10">
        <v>0</v>
      </c>
      <c r="AC49" s="10">
        <v>0</v>
      </c>
      <c r="AD49" s="10">
        <v>0</v>
      </c>
      <c r="AE49" s="10">
        <v>0</v>
      </c>
      <c r="AF49" s="10">
        <v>0</v>
      </c>
      <c r="AG49" s="12"/>
      <c r="AH49" s="9"/>
      <c r="AI49" s="9"/>
    </row>
    <row r="50" spans="1:35" x14ac:dyDescent="0.25">
      <c r="A50" s="9">
        <v>42</v>
      </c>
      <c r="B50" s="9"/>
      <c r="C50" s="9"/>
      <c r="D50" s="9" t="s">
        <v>111</v>
      </c>
      <c r="E50" s="9" t="s">
        <v>109</v>
      </c>
      <c r="F50" s="9" t="s">
        <v>109</v>
      </c>
      <c r="G50" s="9">
        <v>103600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9">
        <v>103600</v>
      </c>
      <c r="P50" s="9" t="s">
        <v>111</v>
      </c>
      <c r="Q50" s="9">
        <v>103600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10">
        <v>0</v>
      </c>
      <c r="AB50" s="10">
        <v>0</v>
      </c>
      <c r="AC50" s="10">
        <v>0</v>
      </c>
      <c r="AD50" s="10">
        <v>0</v>
      </c>
      <c r="AE50" s="10">
        <v>0</v>
      </c>
      <c r="AF50" s="10">
        <v>0</v>
      </c>
      <c r="AG50" s="12"/>
      <c r="AH50" s="9"/>
      <c r="AI50" s="9"/>
    </row>
    <row r="51" spans="1:35" x14ac:dyDescent="0.25">
      <c r="A51" s="8">
        <v>43</v>
      </c>
      <c r="B51" s="9"/>
      <c r="C51" s="9"/>
      <c r="D51" s="9" t="s">
        <v>112</v>
      </c>
      <c r="E51" s="9" t="s">
        <v>113</v>
      </c>
      <c r="F51" s="9" t="s">
        <v>113</v>
      </c>
      <c r="G51" s="9">
        <v>2246400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9">
        <v>2246400</v>
      </c>
      <c r="P51" s="9" t="s">
        <v>112</v>
      </c>
      <c r="Q51" s="9">
        <v>2246400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0">
        <v>0</v>
      </c>
      <c r="AB51" s="10">
        <v>0</v>
      </c>
      <c r="AC51" s="10">
        <v>0</v>
      </c>
      <c r="AD51" s="10">
        <v>0</v>
      </c>
      <c r="AE51" s="10">
        <v>0</v>
      </c>
      <c r="AF51" s="10">
        <v>0</v>
      </c>
      <c r="AG51" s="12"/>
      <c r="AH51" s="9"/>
      <c r="AI51" s="9"/>
    </row>
    <row r="52" spans="1:35" x14ac:dyDescent="0.25">
      <c r="A52" s="9">
        <v>44</v>
      </c>
      <c r="B52" s="9"/>
      <c r="C52" s="9"/>
      <c r="D52" s="9" t="s">
        <v>114</v>
      </c>
      <c r="E52" s="9" t="s">
        <v>113</v>
      </c>
      <c r="F52" s="9" t="s">
        <v>113</v>
      </c>
      <c r="G52" s="9">
        <v>174400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9">
        <v>174400</v>
      </c>
      <c r="P52" s="9" t="s">
        <v>114</v>
      </c>
      <c r="Q52" s="9">
        <v>174400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10">
        <v>0</v>
      </c>
      <c r="AB52" s="10">
        <v>0</v>
      </c>
      <c r="AC52" s="10">
        <v>0</v>
      </c>
      <c r="AD52" s="10">
        <v>0</v>
      </c>
      <c r="AE52" s="10">
        <v>0</v>
      </c>
      <c r="AF52" s="10">
        <v>0</v>
      </c>
      <c r="AG52" s="12"/>
      <c r="AH52" s="9"/>
      <c r="AI52" s="9"/>
    </row>
    <row r="53" spans="1:35" x14ac:dyDescent="0.25">
      <c r="A53" s="8">
        <v>45</v>
      </c>
      <c r="B53" s="9"/>
      <c r="C53" s="9"/>
      <c r="D53" s="9" t="s">
        <v>115</v>
      </c>
      <c r="E53" s="9" t="s">
        <v>116</v>
      </c>
      <c r="F53" s="9" t="s">
        <v>116</v>
      </c>
      <c r="G53" s="9">
        <v>1965600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9">
        <v>1965600</v>
      </c>
      <c r="P53" s="9" t="s">
        <v>115</v>
      </c>
      <c r="Q53" s="9">
        <v>1965600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0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2"/>
      <c r="AH53" s="9"/>
      <c r="AI53" s="9"/>
    </row>
    <row r="54" spans="1:35" x14ac:dyDescent="0.25">
      <c r="A54" s="9">
        <v>46</v>
      </c>
      <c r="B54" s="9"/>
      <c r="C54" s="9"/>
      <c r="D54" s="9" t="s">
        <v>117</v>
      </c>
      <c r="E54" s="9" t="s">
        <v>116</v>
      </c>
      <c r="F54" s="9" t="s">
        <v>116</v>
      </c>
      <c r="G54" s="9">
        <v>2420000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9">
        <v>2420000</v>
      </c>
      <c r="P54" s="9" t="s">
        <v>117</v>
      </c>
      <c r="Q54" s="9">
        <v>2420000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10">
        <v>0</v>
      </c>
      <c r="AB54" s="10">
        <v>0</v>
      </c>
      <c r="AC54" s="10">
        <v>0</v>
      </c>
      <c r="AD54" s="10">
        <v>0</v>
      </c>
      <c r="AE54" s="10">
        <v>0</v>
      </c>
      <c r="AF54" s="10">
        <v>0</v>
      </c>
      <c r="AG54" s="12"/>
      <c r="AH54" s="9"/>
      <c r="AI54" s="9"/>
    </row>
    <row r="55" spans="1:35" x14ac:dyDescent="0.25">
      <c r="A55" s="8">
        <v>47</v>
      </c>
      <c r="B55" s="9"/>
      <c r="C55" s="9"/>
      <c r="D55" s="9" t="s">
        <v>118</v>
      </c>
      <c r="E55" s="9" t="s">
        <v>116</v>
      </c>
      <c r="F55" s="9" t="s">
        <v>116</v>
      </c>
      <c r="G55" s="9">
        <v>1014400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9">
        <v>1014400</v>
      </c>
      <c r="P55" s="9" t="s">
        <v>118</v>
      </c>
      <c r="Q55" s="9">
        <v>1014400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0">
        <v>0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2"/>
      <c r="AH55" s="9"/>
      <c r="AI55" s="9"/>
    </row>
    <row r="56" spans="1:35" x14ac:dyDescent="0.25">
      <c r="A56" s="9">
        <v>48</v>
      </c>
      <c r="B56" s="9"/>
      <c r="C56" s="9"/>
      <c r="D56" s="9" t="s">
        <v>119</v>
      </c>
      <c r="E56" s="9" t="s">
        <v>116</v>
      </c>
      <c r="F56" s="9" t="s">
        <v>116</v>
      </c>
      <c r="G56" s="9">
        <v>16120000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9">
        <v>16120000</v>
      </c>
      <c r="P56" s="9" t="s">
        <v>119</v>
      </c>
      <c r="Q56" s="9">
        <v>16120000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10">
        <v>0</v>
      </c>
      <c r="AB56" s="10">
        <v>0</v>
      </c>
      <c r="AC56" s="10">
        <v>0</v>
      </c>
      <c r="AD56" s="10">
        <v>0</v>
      </c>
      <c r="AE56" s="10">
        <v>0</v>
      </c>
      <c r="AF56" s="10">
        <v>0</v>
      </c>
      <c r="AG56" s="12"/>
      <c r="AH56" s="9"/>
      <c r="AI56" s="9"/>
    </row>
    <row r="57" spans="1:35" x14ac:dyDescent="0.25">
      <c r="A57" s="8">
        <v>49</v>
      </c>
      <c r="B57" s="9"/>
      <c r="C57" s="9"/>
      <c r="D57" s="9" t="s">
        <v>120</v>
      </c>
      <c r="E57" s="9" t="s">
        <v>121</v>
      </c>
      <c r="F57" s="9" t="s">
        <v>121</v>
      </c>
      <c r="G57" s="9">
        <v>55000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10">
        <v>0</v>
      </c>
      <c r="O57" s="9">
        <v>55000</v>
      </c>
      <c r="P57" s="9" t="s">
        <v>120</v>
      </c>
      <c r="Q57" s="9">
        <v>55000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10">
        <v>0</v>
      </c>
      <c r="AB57" s="10">
        <v>0</v>
      </c>
      <c r="AC57" s="10">
        <v>0</v>
      </c>
      <c r="AD57" s="10">
        <v>0</v>
      </c>
      <c r="AE57" s="10">
        <v>0</v>
      </c>
      <c r="AF57" s="10">
        <v>0</v>
      </c>
      <c r="AG57" s="12">
        <v>55000</v>
      </c>
      <c r="AH57" s="9"/>
      <c r="AI57" s="9"/>
    </row>
    <row r="58" spans="1:35" x14ac:dyDescent="0.25">
      <c r="A58" s="9">
        <v>50</v>
      </c>
      <c r="B58" s="9"/>
      <c r="C58" s="9"/>
      <c r="D58" s="9" t="s">
        <v>122</v>
      </c>
      <c r="E58" s="9" t="s">
        <v>121</v>
      </c>
      <c r="F58" s="9" t="s">
        <v>121</v>
      </c>
      <c r="G58" s="9">
        <v>780000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  <c r="O58" s="9">
        <v>780000</v>
      </c>
      <c r="P58" s="9" t="s">
        <v>122</v>
      </c>
      <c r="Q58" s="9">
        <v>780000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10">
        <v>0</v>
      </c>
      <c r="AB58" s="10">
        <v>0</v>
      </c>
      <c r="AC58" s="10">
        <v>0</v>
      </c>
      <c r="AD58" s="10">
        <v>0</v>
      </c>
      <c r="AE58" s="10">
        <v>0</v>
      </c>
      <c r="AF58" s="10">
        <v>0</v>
      </c>
      <c r="AG58" s="12">
        <v>780000</v>
      </c>
      <c r="AH58" s="9"/>
      <c r="AI58" s="9"/>
    </row>
    <row r="59" spans="1:35" x14ac:dyDescent="0.25">
      <c r="A59" s="8">
        <v>51</v>
      </c>
      <c r="B59" s="9"/>
      <c r="C59" s="9"/>
      <c r="D59" s="9" t="s">
        <v>123</v>
      </c>
      <c r="E59" s="9" t="s">
        <v>124</v>
      </c>
      <c r="F59" s="9" t="s">
        <v>124</v>
      </c>
      <c r="G59" s="9">
        <v>2485600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9">
        <v>2485600</v>
      </c>
      <c r="P59" s="9" t="s">
        <v>123</v>
      </c>
      <c r="Q59" s="9">
        <v>2485600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0">
        <v>0</v>
      </c>
      <c r="AB59" s="10">
        <v>0</v>
      </c>
      <c r="AC59" s="10">
        <v>0</v>
      </c>
      <c r="AD59" s="10">
        <v>0</v>
      </c>
      <c r="AE59" s="10">
        <v>0</v>
      </c>
      <c r="AF59" s="10">
        <v>0</v>
      </c>
      <c r="AG59" s="12"/>
      <c r="AH59" s="9"/>
      <c r="AI59" s="9"/>
    </row>
    <row r="60" spans="1:35" x14ac:dyDescent="0.25">
      <c r="A60" s="9">
        <v>52</v>
      </c>
      <c r="B60" s="9"/>
      <c r="C60" s="9"/>
      <c r="D60" s="9" t="s">
        <v>125</v>
      </c>
      <c r="E60" s="9" t="s">
        <v>124</v>
      </c>
      <c r="F60" s="9" t="s">
        <v>124</v>
      </c>
      <c r="G60" s="9">
        <v>2805000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9">
        <v>2805000</v>
      </c>
      <c r="P60" s="9" t="s">
        <v>125</v>
      </c>
      <c r="Q60" s="9">
        <v>2805000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10">
        <v>0</v>
      </c>
      <c r="AB60" s="10">
        <v>0</v>
      </c>
      <c r="AC60" s="10">
        <v>0</v>
      </c>
      <c r="AD60" s="10">
        <v>0</v>
      </c>
      <c r="AE60" s="10">
        <v>0</v>
      </c>
      <c r="AF60" s="10">
        <v>0</v>
      </c>
      <c r="AG60" s="12"/>
      <c r="AH60" s="9"/>
      <c r="AI60" s="9"/>
    </row>
    <row r="61" spans="1:35" x14ac:dyDescent="0.25">
      <c r="A61" s="8">
        <v>53</v>
      </c>
      <c r="B61" s="9"/>
      <c r="C61" s="9"/>
      <c r="D61" s="9" t="s">
        <v>126</v>
      </c>
      <c r="E61" s="9" t="s">
        <v>124</v>
      </c>
      <c r="F61" s="9" t="s">
        <v>124</v>
      </c>
      <c r="G61" s="9">
        <v>92400</v>
      </c>
      <c r="H61" s="10">
        <v>0</v>
      </c>
      <c r="I61" s="10">
        <v>0</v>
      </c>
      <c r="J61" s="10">
        <v>0</v>
      </c>
      <c r="K61" s="10">
        <v>0</v>
      </c>
      <c r="L61" s="10">
        <v>0</v>
      </c>
      <c r="M61" s="10">
        <v>0</v>
      </c>
      <c r="N61" s="10">
        <v>0</v>
      </c>
      <c r="O61" s="9">
        <v>92400</v>
      </c>
      <c r="P61" s="9" t="s">
        <v>126</v>
      </c>
      <c r="Q61" s="9">
        <v>92400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10">
        <v>0</v>
      </c>
      <c r="AB61" s="10">
        <v>0</v>
      </c>
      <c r="AC61" s="10">
        <v>0</v>
      </c>
      <c r="AD61" s="10">
        <v>0</v>
      </c>
      <c r="AE61" s="10">
        <v>0</v>
      </c>
      <c r="AF61" s="10">
        <v>0</v>
      </c>
      <c r="AG61" s="12">
        <v>48800</v>
      </c>
      <c r="AH61" s="9"/>
      <c r="AI61" s="9"/>
    </row>
    <row r="62" spans="1:35" x14ac:dyDescent="0.25">
      <c r="A62" s="9">
        <v>54</v>
      </c>
      <c r="B62" s="9"/>
      <c r="C62" s="9"/>
      <c r="D62" s="9" t="s">
        <v>127</v>
      </c>
      <c r="E62" s="9" t="s">
        <v>128</v>
      </c>
      <c r="F62" s="9" t="s">
        <v>128</v>
      </c>
      <c r="G62" s="9">
        <v>1268000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>
        <v>0</v>
      </c>
      <c r="O62" s="9">
        <v>1268000</v>
      </c>
      <c r="P62" s="9" t="s">
        <v>127</v>
      </c>
      <c r="Q62" s="9">
        <v>1268000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10">
        <v>0</v>
      </c>
      <c r="AB62" s="10">
        <v>0</v>
      </c>
      <c r="AC62" s="10">
        <v>0</v>
      </c>
      <c r="AD62" s="10">
        <v>0</v>
      </c>
      <c r="AE62" s="10">
        <v>0</v>
      </c>
      <c r="AF62" s="10">
        <v>0</v>
      </c>
      <c r="AG62" s="12"/>
      <c r="AH62" s="9"/>
      <c r="AI62" s="9"/>
    </row>
    <row r="63" spans="1:35" x14ac:dyDescent="0.25">
      <c r="A63" s="8">
        <v>55</v>
      </c>
      <c r="B63" s="9"/>
      <c r="C63" s="9"/>
      <c r="D63" s="9" t="s">
        <v>129</v>
      </c>
      <c r="E63" s="9" t="s">
        <v>128</v>
      </c>
      <c r="F63" s="9" t="s">
        <v>128</v>
      </c>
      <c r="G63" s="9">
        <v>51800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9">
        <v>51800</v>
      </c>
      <c r="P63" s="9" t="s">
        <v>129</v>
      </c>
      <c r="Q63" s="9">
        <v>51800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10">
        <v>0</v>
      </c>
      <c r="AB63" s="10">
        <v>0</v>
      </c>
      <c r="AC63" s="10">
        <v>0</v>
      </c>
      <c r="AD63" s="10">
        <v>0</v>
      </c>
      <c r="AE63" s="10">
        <v>0</v>
      </c>
      <c r="AF63" s="10">
        <v>0</v>
      </c>
      <c r="AG63" s="12"/>
      <c r="AH63" s="9"/>
      <c r="AI63" s="9"/>
    </row>
    <row r="64" spans="1:35" x14ac:dyDescent="0.25">
      <c r="A64" s="9">
        <v>56</v>
      </c>
      <c r="B64" s="9"/>
      <c r="C64" s="9"/>
      <c r="D64" s="9" t="s">
        <v>130</v>
      </c>
      <c r="E64" s="9" t="s">
        <v>131</v>
      </c>
      <c r="F64" s="9" t="s">
        <v>131</v>
      </c>
      <c r="G64" s="9">
        <v>2750000</v>
      </c>
      <c r="H64" s="10">
        <v>0</v>
      </c>
      <c r="I64" s="10">
        <v>0</v>
      </c>
      <c r="J64" s="10">
        <v>0</v>
      </c>
      <c r="K64" s="10">
        <v>0</v>
      </c>
      <c r="L64" s="10">
        <v>0</v>
      </c>
      <c r="M64" s="10">
        <v>0</v>
      </c>
      <c r="N64" s="10">
        <v>0</v>
      </c>
      <c r="O64" s="9">
        <v>2750000</v>
      </c>
      <c r="P64" s="9" t="s">
        <v>130</v>
      </c>
      <c r="Q64" s="9">
        <v>2750000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10">
        <v>0</v>
      </c>
      <c r="AB64" s="10">
        <v>0</v>
      </c>
      <c r="AC64" s="10">
        <v>0</v>
      </c>
      <c r="AD64" s="10">
        <v>0</v>
      </c>
      <c r="AE64" s="10">
        <v>0</v>
      </c>
      <c r="AF64" s="10">
        <v>0</v>
      </c>
      <c r="AG64" s="12">
        <v>2750000</v>
      </c>
      <c r="AH64" s="9"/>
      <c r="AI64" s="9"/>
    </row>
    <row r="65" spans="1:35" x14ac:dyDescent="0.25">
      <c r="A65" s="8">
        <v>57</v>
      </c>
      <c r="B65" s="9"/>
      <c r="C65" s="9"/>
      <c r="D65" s="9" t="s">
        <v>132</v>
      </c>
      <c r="E65" s="9" t="s">
        <v>133</v>
      </c>
      <c r="F65" s="9" t="s">
        <v>133</v>
      </c>
      <c r="G65" s="9">
        <v>760800</v>
      </c>
      <c r="H65" s="10">
        <v>0</v>
      </c>
      <c r="I65" s="10">
        <v>0</v>
      </c>
      <c r="J65" s="10">
        <v>0</v>
      </c>
      <c r="K65" s="10">
        <v>0</v>
      </c>
      <c r="L65" s="10">
        <v>0</v>
      </c>
      <c r="M65" s="10">
        <v>0</v>
      </c>
      <c r="N65" s="10">
        <v>0</v>
      </c>
      <c r="O65" s="9">
        <v>760800</v>
      </c>
      <c r="P65" s="9" t="s">
        <v>132</v>
      </c>
      <c r="Q65" s="9">
        <v>760800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10">
        <v>0</v>
      </c>
      <c r="AB65" s="10">
        <v>0</v>
      </c>
      <c r="AC65" s="10">
        <v>0</v>
      </c>
      <c r="AD65" s="10">
        <v>0</v>
      </c>
      <c r="AE65" s="10">
        <v>0</v>
      </c>
      <c r="AF65" s="10">
        <v>0</v>
      </c>
      <c r="AG65" s="12">
        <v>130000</v>
      </c>
      <c r="AH65" s="9"/>
      <c r="AI65" s="9"/>
    </row>
    <row r="66" spans="1:35" x14ac:dyDescent="0.25">
      <c r="A66" s="9">
        <v>58</v>
      </c>
      <c r="B66" s="9"/>
      <c r="C66" s="9"/>
      <c r="D66" s="9" t="s">
        <v>134</v>
      </c>
      <c r="E66" s="9" t="s">
        <v>133</v>
      </c>
      <c r="F66" s="9" t="s">
        <v>133</v>
      </c>
      <c r="G66" s="9">
        <v>259000</v>
      </c>
      <c r="H66" s="10">
        <v>0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10">
        <v>0</v>
      </c>
      <c r="O66" s="9">
        <v>259000</v>
      </c>
      <c r="P66" s="9" t="s">
        <v>134</v>
      </c>
      <c r="Q66" s="9">
        <v>259000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10">
        <v>0</v>
      </c>
      <c r="AB66" s="10">
        <v>0</v>
      </c>
      <c r="AC66" s="10">
        <v>0</v>
      </c>
      <c r="AD66" s="10">
        <v>0</v>
      </c>
      <c r="AE66" s="10">
        <v>0</v>
      </c>
      <c r="AF66" s="10">
        <v>0</v>
      </c>
      <c r="AG66" s="12"/>
      <c r="AH66" s="9"/>
      <c r="AI66" s="9"/>
    </row>
    <row r="67" spans="1:35" x14ac:dyDescent="0.25">
      <c r="A67" s="8">
        <v>59</v>
      </c>
      <c r="B67" s="9"/>
      <c r="C67" s="9"/>
      <c r="D67" s="9" t="s">
        <v>135</v>
      </c>
      <c r="E67" s="9" t="s">
        <v>133</v>
      </c>
      <c r="F67" s="9" t="s">
        <v>133</v>
      </c>
      <c r="G67" s="9">
        <v>17550000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9">
        <v>17550000</v>
      </c>
      <c r="P67" s="9" t="s">
        <v>135</v>
      </c>
      <c r="Q67" s="9">
        <v>17550000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10">
        <v>0</v>
      </c>
      <c r="AB67" s="10">
        <v>0</v>
      </c>
      <c r="AC67" s="10">
        <v>0</v>
      </c>
      <c r="AD67" s="10">
        <v>0</v>
      </c>
      <c r="AE67" s="10">
        <v>0</v>
      </c>
      <c r="AF67" s="10">
        <v>0</v>
      </c>
      <c r="AG67" s="12">
        <v>17550000</v>
      </c>
      <c r="AH67" s="9"/>
      <c r="AI67" s="9"/>
    </row>
    <row r="68" spans="1:35" x14ac:dyDescent="0.25">
      <c r="A68" s="9">
        <v>60</v>
      </c>
      <c r="B68" s="9"/>
      <c r="C68" s="9"/>
      <c r="D68" s="9" t="s">
        <v>136</v>
      </c>
      <c r="E68" s="9" t="s">
        <v>137</v>
      </c>
      <c r="F68" s="9" t="s">
        <v>137</v>
      </c>
      <c r="G68" s="9">
        <v>1690000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9">
        <v>1690000</v>
      </c>
      <c r="P68" s="9" t="s">
        <v>136</v>
      </c>
      <c r="Q68" s="9">
        <v>1690000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10">
        <v>0</v>
      </c>
      <c r="AB68" s="10">
        <v>0</v>
      </c>
      <c r="AC68" s="10">
        <v>0</v>
      </c>
      <c r="AD68" s="10">
        <v>0</v>
      </c>
      <c r="AE68" s="10">
        <v>0</v>
      </c>
      <c r="AF68" s="10">
        <v>0</v>
      </c>
      <c r="AG68" s="12">
        <v>1690000</v>
      </c>
      <c r="AH68" s="9"/>
      <c r="AI68" s="9"/>
    </row>
    <row r="69" spans="1:35" x14ac:dyDescent="0.25">
      <c r="A69" s="8">
        <v>61</v>
      </c>
      <c r="B69" s="9"/>
      <c r="C69" s="9"/>
      <c r="D69" s="9" t="s">
        <v>138</v>
      </c>
      <c r="E69" s="9" t="s">
        <v>137</v>
      </c>
      <c r="F69" s="9" t="s">
        <v>137</v>
      </c>
      <c r="G69" s="9">
        <v>3630000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0">
        <v>0</v>
      </c>
      <c r="O69" s="9">
        <v>3630000</v>
      </c>
      <c r="P69" s="9" t="s">
        <v>138</v>
      </c>
      <c r="Q69" s="9">
        <v>3630000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10">
        <v>0</v>
      </c>
      <c r="AB69" s="10">
        <v>0</v>
      </c>
      <c r="AC69" s="10">
        <v>0</v>
      </c>
      <c r="AD69" s="10">
        <v>0</v>
      </c>
      <c r="AE69" s="10">
        <v>0</v>
      </c>
      <c r="AF69" s="10">
        <v>0</v>
      </c>
      <c r="AG69" s="12">
        <v>3630000</v>
      </c>
      <c r="AH69" s="9"/>
      <c r="AI69" s="9"/>
    </row>
    <row r="70" spans="1:35" x14ac:dyDescent="0.25">
      <c r="A70" s="9">
        <v>62</v>
      </c>
      <c r="B70" s="9"/>
      <c r="C70" s="9"/>
      <c r="D70" s="9" t="s">
        <v>139</v>
      </c>
      <c r="E70" s="9" t="s">
        <v>140</v>
      </c>
      <c r="F70" s="9" t="s">
        <v>140</v>
      </c>
      <c r="G70" s="9">
        <v>14040000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0">
        <v>0</v>
      </c>
      <c r="N70" s="10">
        <v>0</v>
      </c>
      <c r="O70" s="9">
        <v>14040000</v>
      </c>
      <c r="P70" s="9" t="s">
        <v>139</v>
      </c>
      <c r="Q70" s="9">
        <v>14040000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10">
        <v>0</v>
      </c>
      <c r="AB70" s="10">
        <v>0</v>
      </c>
      <c r="AC70" s="10">
        <v>0</v>
      </c>
      <c r="AD70" s="10">
        <v>0</v>
      </c>
      <c r="AE70" s="10">
        <v>0</v>
      </c>
      <c r="AF70" s="10">
        <v>0</v>
      </c>
      <c r="AG70" s="12">
        <v>14040000</v>
      </c>
      <c r="AH70" s="9"/>
      <c r="AI70" s="9"/>
    </row>
    <row r="71" spans="1:35" x14ac:dyDescent="0.25">
      <c r="A71" s="8">
        <v>63</v>
      </c>
      <c r="B71" s="9"/>
      <c r="C71" s="9"/>
      <c r="D71" s="9" t="s">
        <v>141</v>
      </c>
      <c r="E71" s="9" t="s">
        <v>140</v>
      </c>
      <c r="F71" s="9" t="s">
        <v>140</v>
      </c>
      <c r="G71" s="9">
        <v>207200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10">
        <v>0</v>
      </c>
      <c r="O71" s="9">
        <v>207200</v>
      </c>
      <c r="P71" s="9" t="s">
        <v>141</v>
      </c>
      <c r="Q71" s="9">
        <v>207200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10">
        <v>0</v>
      </c>
      <c r="AB71" s="10">
        <v>0</v>
      </c>
      <c r="AC71" s="10">
        <v>0</v>
      </c>
      <c r="AD71" s="10">
        <v>0</v>
      </c>
      <c r="AE71" s="10">
        <v>0</v>
      </c>
      <c r="AF71" s="10">
        <v>0</v>
      </c>
      <c r="AG71" s="12"/>
      <c r="AH71" s="9"/>
      <c r="AI71" s="9"/>
    </row>
    <row r="72" spans="1:35" x14ac:dyDescent="0.25">
      <c r="A72" s="9">
        <v>64</v>
      </c>
      <c r="B72" s="9"/>
      <c r="C72" s="9"/>
      <c r="D72" s="9" t="s">
        <v>142</v>
      </c>
      <c r="E72" s="9" t="s">
        <v>140</v>
      </c>
      <c r="F72" s="9" t="s">
        <v>140</v>
      </c>
      <c r="G72" s="9">
        <v>760800</v>
      </c>
      <c r="H72" s="10">
        <v>0</v>
      </c>
      <c r="I72" s="10">
        <v>0</v>
      </c>
      <c r="J72" s="10">
        <v>0</v>
      </c>
      <c r="K72" s="10">
        <v>0</v>
      </c>
      <c r="L72" s="10">
        <v>0</v>
      </c>
      <c r="M72" s="10">
        <v>0</v>
      </c>
      <c r="N72" s="10">
        <v>0</v>
      </c>
      <c r="O72" s="9">
        <v>760800</v>
      </c>
      <c r="P72" s="9" t="s">
        <v>142</v>
      </c>
      <c r="Q72" s="9">
        <v>760800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10">
        <v>0</v>
      </c>
      <c r="AB72" s="10">
        <v>0</v>
      </c>
      <c r="AC72" s="10">
        <v>0</v>
      </c>
      <c r="AD72" s="10">
        <v>0</v>
      </c>
      <c r="AE72" s="10">
        <v>0</v>
      </c>
      <c r="AF72" s="10">
        <v>0</v>
      </c>
      <c r="AG72" s="12"/>
      <c r="AH72" s="9"/>
      <c r="AI72" s="9"/>
    </row>
    <row r="73" spans="1:35" x14ac:dyDescent="0.25">
      <c r="A73" s="8">
        <v>65</v>
      </c>
      <c r="B73" s="9"/>
      <c r="C73" s="9"/>
      <c r="D73" s="9" t="s">
        <v>143</v>
      </c>
      <c r="E73" s="9" t="s">
        <v>140</v>
      </c>
      <c r="F73" s="9" t="s">
        <v>140</v>
      </c>
      <c r="G73" s="9">
        <v>218000</v>
      </c>
      <c r="H73" s="10">
        <v>0</v>
      </c>
      <c r="I73" s="10">
        <v>0</v>
      </c>
      <c r="J73" s="10">
        <v>0</v>
      </c>
      <c r="K73" s="10">
        <v>0</v>
      </c>
      <c r="L73" s="10">
        <v>0</v>
      </c>
      <c r="M73" s="10">
        <v>0</v>
      </c>
      <c r="N73" s="10">
        <v>0</v>
      </c>
      <c r="O73" s="9">
        <v>218000</v>
      </c>
      <c r="P73" s="9" t="s">
        <v>143</v>
      </c>
      <c r="Q73" s="9">
        <v>218000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10">
        <v>0</v>
      </c>
      <c r="AB73" s="10">
        <v>0</v>
      </c>
      <c r="AC73" s="10">
        <v>0</v>
      </c>
      <c r="AD73" s="10">
        <v>0</v>
      </c>
      <c r="AE73" s="10">
        <v>0</v>
      </c>
      <c r="AF73" s="10">
        <v>0</v>
      </c>
      <c r="AG73" s="12"/>
      <c r="AH73" s="9"/>
      <c r="AI73" s="9"/>
    </row>
    <row r="74" spans="1:35" x14ac:dyDescent="0.25">
      <c r="A74" s="9">
        <v>66</v>
      </c>
      <c r="B74" s="9"/>
      <c r="C74" s="9"/>
      <c r="D74" s="9" t="s">
        <v>144</v>
      </c>
      <c r="E74" s="9" t="s">
        <v>145</v>
      </c>
      <c r="F74" s="9" t="s">
        <v>145</v>
      </c>
      <c r="G74" s="9">
        <v>2365000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10">
        <v>0</v>
      </c>
      <c r="O74" s="9">
        <v>2365000</v>
      </c>
      <c r="P74" s="9" t="s">
        <v>144</v>
      </c>
      <c r="Q74" s="9">
        <v>2365000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10">
        <v>0</v>
      </c>
      <c r="AB74" s="10">
        <v>0</v>
      </c>
      <c r="AC74" s="10">
        <v>0</v>
      </c>
      <c r="AD74" s="10">
        <v>0</v>
      </c>
      <c r="AE74" s="10">
        <v>0</v>
      </c>
      <c r="AF74" s="10">
        <v>0</v>
      </c>
      <c r="AG74" s="12">
        <v>2365000</v>
      </c>
      <c r="AH74" s="9"/>
      <c r="AI74" s="9"/>
    </row>
    <row r="75" spans="1:35" x14ac:dyDescent="0.25">
      <c r="A75" s="8">
        <v>67</v>
      </c>
      <c r="B75" s="9"/>
      <c r="C75" s="9"/>
      <c r="D75" s="9" t="s">
        <v>146</v>
      </c>
      <c r="E75" s="9" t="s">
        <v>145</v>
      </c>
      <c r="F75" s="9" t="s">
        <v>145</v>
      </c>
      <c r="G75" s="9">
        <v>15470000</v>
      </c>
      <c r="H75" s="10">
        <v>0</v>
      </c>
      <c r="I75" s="10">
        <v>0</v>
      </c>
      <c r="J75" s="10">
        <v>0</v>
      </c>
      <c r="K75" s="10">
        <v>0</v>
      </c>
      <c r="L75" s="10">
        <v>0</v>
      </c>
      <c r="M75" s="10">
        <v>0</v>
      </c>
      <c r="N75" s="10">
        <v>0</v>
      </c>
      <c r="O75" s="9">
        <v>15470000</v>
      </c>
      <c r="P75" s="9" t="s">
        <v>146</v>
      </c>
      <c r="Q75" s="9">
        <v>15470000</v>
      </c>
      <c r="R75" s="10">
        <v>0</v>
      </c>
      <c r="S75" s="10">
        <v>0</v>
      </c>
      <c r="T75" s="10">
        <v>0</v>
      </c>
      <c r="U75" s="10">
        <v>0</v>
      </c>
      <c r="V75" s="10">
        <v>0</v>
      </c>
      <c r="W75" s="10">
        <v>0</v>
      </c>
      <c r="X75" s="10">
        <v>0</v>
      </c>
      <c r="Y75" s="10">
        <v>0</v>
      </c>
      <c r="Z75" s="10">
        <v>0</v>
      </c>
      <c r="AA75" s="10">
        <v>0</v>
      </c>
      <c r="AB75" s="10">
        <v>0</v>
      </c>
      <c r="AC75" s="10">
        <v>0</v>
      </c>
      <c r="AD75" s="10">
        <v>0</v>
      </c>
      <c r="AE75" s="10">
        <v>0</v>
      </c>
      <c r="AF75" s="10">
        <v>0</v>
      </c>
      <c r="AG75" s="12">
        <v>15470000</v>
      </c>
      <c r="AH75" s="9"/>
      <c r="AI75" s="9"/>
    </row>
    <row r="76" spans="1:35" x14ac:dyDescent="0.25">
      <c r="A76" s="9">
        <v>68</v>
      </c>
      <c r="B76" s="9"/>
      <c r="C76" s="9"/>
      <c r="D76" s="9" t="s">
        <v>147</v>
      </c>
      <c r="E76" s="9" t="s">
        <v>145</v>
      </c>
      <c r="F76" s="9" t="s">
        <v>145</v>
      </c>
      <c r="G76" s="9">
        <v>1596400</v>
      </c>
      <c r="H76" s="10">
        <v>0</v>
      </c>
      <c r="I76" s="10">
        <v>0</v>
      </c>
      <c r="J76" s="10">
        <v>0</v>
      </c>
      <c r="K76" s="10">
        <v>0</v>
      </c>
      <c r="L76" s="10">
        <v>0</v>
      </c>
      <c r="M76" s="10">
        <v>0</v>
      </c>
      <c r="N76" s="10">
        <v>0</v>
      </c>
      <c r="O76" s="9">
        <v>1596400</v>
      </c>
      <c r="P76" s="9" t="s">
        <v>147</v>
      </c>
      <c r="Q76" s="9">
        <v>1596400</v>
      </c>
      <c r="R76" s="10">
        <v>0</v>
      </c>
      <c r="S76" s="10">
        <v>0</v>
      </c>
      <c r="T76" s="10">
        <v>0</v>
      </c>
      <c r="U76" s="10">
        <v>0</v>
      </c>
      <c r="V76" s="10">
        <v>0</v>
      </c>
      <c r="W76" s="10">
        <v>0</v>
      </c>
      <c r="X76" s="10">
        <v>0</v>
      </c>
      <c r="Y76" s="10">
        <v>0</v>
      </c>
      <c r="Z76" s="10">
        <v>0</v>
      </c>
      <c r="AA76" s="10">
        <v>0</v>
      </c>
      <c r="AB76" s="10">
        <v>0</v>
      </c>
      <c r="AC76" s="10">
        <v>0</v>
      </c>
      <c r="AD76" s="10">
        <v>0</v>
      </c>
      <c r="AE76" s="10">
        <v>0</v>
      </c>
      <c r="AF76" s="10">
        <v>0</v>
      </c>
      <c r="AG76" s="12">
        <v>1596400</v>
      </c>
      <c r="AH76" s="9"/>
      <c r="AI76" s="9"/>
    </row>
    <row r="77" spans="1:35" x14ac:dyDescent="0.25">
      <c r="A77" s="8">
        <v>69</v>
      </c>
      <c r="B77" s="9"/>
      <c r="C77" s="9"/>
      <c r="D77" s="9" t="s">
        <v>148</v>
      </c>
      <c r="E77" s="9" t="s">
        <v>145</v>
      </c>
      <c r="F77" s="9" t="s">
        <v>145</v>
      </c>
      <c r="G77" s="9">
        <v>2672800</v>
      </c>
      <c r="H77" s="10">
        <v>0</v>
      </c>
      <c r="I77" s="10">
        <v>0</v>
      </c>
      <c r="J77" s="10">
        <v>0</v>
      </c>
      <c r="K77" s="10">
        <v>0</v>
      </c>
      <c r="L77" s="10">
        <v>0</v>
      </c>
      <c r="M77" s="10">
        <v>0</v>
      </c>
      <c r="N77" s="10">
        <v>0</v>
      </c>
      <c r="O77" s="9">
        <v>2672800</v>
      </c>
      <c r="P77" s="9" t="s">
        <v>148</v>
      </c>
      <c r="Q77" s="9">
        <v>2672800</v>
      </c>
      <c r="R77" s="10">
        <v>0</v>
      </c>
      <c r="S77" s="10">
        <v>0</v>
      </c>
      <c r="T77" s="10">
        <v>0</v>
      </c>
      <c r="U77" s="10">
        <v>0</v>
      </c>
      <c r="V77" s="10">
        <v>0</v>
      </c>
      <c r="W77" s="10">
        <v>0</v>
      </c>
      <c r="X77" s="10">
        <v>0</v>
      </c>
      <c r="Y77" s="10">
        <v>0</v>
      </c>
      <c r="Z77" s="10">
        <v>0</v>
      </c>
      <c r="AA77" s="10">
        <v>0</v>
      </c>
      <c r="AB77" s="10">
        <v>0</v>
      </c>
      <c r="AC77" s="10">
        <v>0</v>
      </c>
      <c r="AD77" s="10">
        <v>0</v>
      </c>
      <c r="AE77" s="10">
        <v>0</v>
      </c>
      <c r="AF77" s="10">
        <v>0</v>
      </c>
      <c r="AG77" s="12">
        <v>2672800</v>
      </c>
      <c r="AH77" s="9"/>
      <c r="AI77" s="9"/>
    </row>
    <row r="78" spans="1:35" x14ac:dyDescent="0.25">
      <c r="A78" s="9">
        <v>70</v>
      </c>
      <c r="B78" s="9"/>
      <c r="C78" s="9"/>
      <c r="D78" s="9" t="s">
        <v>149</v>
      </c>
      <c r="E78" s="9" t="s">
        <v>150</v>
      </c>
      <c r="F78" s="9" t="s">
        <v>150</v>
      </c>
      <c r="G78" s="9">
        <v>197600</v>
      </c>
      <c r="H78" s="10">
        <v>0</v>
      </c>
      <c r="I78" s="10">
        <v>0</v>
      </c>
      <c r="J78" s="10">
        <v>0</v>
      </c>
      <c r="K78" s="10">
        <v>0</v>
      </c>
      <c r="L78" s="10">
        <v>0</v>
      </c>
      <c r="M78" s="10">
        <v>0</v>
      </c>
      <c r="N78" s="10">
        <v>0</v>
      </c>
      <c r="O78" s="9">
        <v>197600</v>
      </c>
      <c r="P78" s="9" t="s">
        <v>149</v>
      </c>
      <c r="Q78" s="9">
        <v>197600</v>
      </c>
      <c r="R78" s="10">
        <v>0</v>
      </c>
      <c r="S78" s="10">
        <v>0</v>
      </c>
      <c r="T78" s="10">
        <v>0</v>
      </c>
      <c r="U78" s="10">
        <v>0</v>
      </c>
      <c r="V78" s="10">
        <v>0</v>
      </c>
      <c r="W78" s="10">
        <v>0</v>
      </c>
      <c r="X78" s="10">
        <v>0</v>
      </c>
      <c r="Y78" s="10">
        <v>0</v>
      </c>
      <c r="Z78" s="10">
        <v>0</v>
      </c>
      <c r="AA78" s="10">
        <v>0</v>
      </c>
      <c r="AB78" s="10">
        <v>0</v>
      </c>
      <c r="AC78" s="10">
        <v>0</v>
      </c>
      <c r="AD78" s="10">
        <v>0</v>
      </c>
      <c r="AE78" s="10">
        <v>0</v>
      </c>
      <c r="AF78" s="10">
        <v>0</v>
      </c>
      <c r="AG78" s="12">
        <v>197600</v>
      </c>
      <c r="AH78" s="9"/>
      <c r="AI78" s="9"/>
    </row>
    <row r="79" spans="1:35" x14ac:dyDescent="0.25">
      <c r="A79" s="8">
        <v>71</v>
      </c>
      <c r="B79" s="9"/>
      <c r="C79" s="9"/>
      <c r="D79" s="9" t="s">
        <v>151</v>
      </c>
      <c r="E79" s="9" t="s">
        <v>150</v>
      </c>
      <c r="F79" s="9" t="s">
        <v>150</v>
      </c>
      <c r="G79" s="9">
        <v>760800</v>
      </c>
      <c r="H79" s="10">
        <v>0</v>
      </c>
      <c r="I79" s="10">
        <v>0</v>
      </c>
      <c r="J79" s="10">
        <v>0</v>
      </c>
      <c r="K79" s="10">
        <v>0</v>
      </c>
      <c r="L79" s="10">
        <v>0</v>
      </c>
      <c r="M79" s="10">
        <v>0</v>
      </c>
      <c r="N79" s="10">
        <v>0</v>
      </c>
      <c r="O79" s="9">
        <v>760800</v>
      </c>
      <c r="P79" s="9" t="s">
        <v>151</v>
      </c>
      <c r="Q79" s="9">
        <v>760800</v>
      </c>
      <c r="R79" s="10">
        <v>0</v>
      </c>
      <c r="S79" s="10">
        <v>0</v>
      </c>
      <c r="T79" s="10">
        <v>0</v>
      </c>
      <c r="U79" s="10">
        <v>0</v>
      </c>
      <c r="V79" s="10">
        <v>0</v>
      </c>
      <c r="W79" s="10">
        <v>0</v>
      </c>
      <c r="X79" s="10">
        <v>0</v>
      </c>
      <c r="Y79" s="10">
        <v>0</v>
      </c>
      <c r="Z79" s="10">
        <v>0</v>
      </c>
      <c r="AA79" s="10">
        <v>0</v>
      </c>
      <c r="AB79" s="10">
        <v>0</v>
      </c>
      <c r="AC79" s="10">
        <v>0</v>
      </c>
      <c r="AD79" s="10">
        <v>0</v>
      </c>
      <c r="AE79" s="10">
        <v>0</v>
      </c>
      <c r="AF79" s="10">
        <v>0</v>
      </c>
      <c r="AG79" s="12"/>
      <c r="AH79" s="9"/>
      <c r="AI79" s="9"/>
    </row>
    <row r="80" spans="1:35" x14ac:dyDescent="0.25">
      <c r="A80" s="9">
        <v>72</v>
      </c>
      <c r="B80" s="9"/>
      <c r="C80" s="9"/>
      <c r="D80" s="9" t="s">
        <v>152</v>
      </c>
      <c r="E80" s="9" t="s">
        <v>150</v>
      </c>
      <c r="F80" s="9" t="s">
        <v>150</v>
      </c>
      <c r="G80" s="9">
        <v>259000</v>
      </c>
      <c r="H80" s="10">
        <v>0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  <c r="N80" s="10">
        <v>0</v>
      </c>
      <c r="O80" s="9">
        <v>259000</v>
      </c>
      <c r="P80" s="9" t="s">
        <v>152</v>
      </c>
      <c r="Q80" s="9">
        <v>259000</v>
      </c>
      <c r="R80" s="10">
        <v>0</v>
      </c>
      <c r="S80" s="10">
        <v>0</v>
      </c>
      <c r="T80" s="10">
        <v>0</v>
      </c>
      <c r="U80" s="10">
        <v>0</v>
      </c>
      <c r="V80" s="10">
        <v>0</v>
      </c>
      <c r="W80" s="10">
        <v>0</v>
      </c>
      <c r="X80" s="10">
        <v>0</v>
      </c>
      <c r="Y80" s="10">
        <v>0</v>
      </c>
      <c r="Z80" s="10">
        <v>0</v>
      </c>
      <c r="AA80" s="10">
        <v>0</v>
      </c>
      <c r="AB80" s="10">
        <v>0</v>
      </c>
      <c r="AC80" s="10">
        <v>0</v>
      </c>
      <c r="AD80" s="10">
        <v>0</v>
      </c>
      <c r="AE80" s="10">
        <v>0</v>
      </c>
      <c r="AF80" s="10">
        <v>0</v>
      </c>
      <c r="AG80" s="12"/>
      <c r="AH80" s="9"/>
      <c r="AI80" s="9"/>
    </row>
    <row r="81" spans="1:35" x14ac:dyDescent="0.25">
      <c r="A81" s="8">
        <v>73</v>
      </c>
      <c r="B81" s="9"/>
      <c r="C81" s="9"/>
      <c r="D81" s="9" t="s">
        <v>153</v>
      </c>
      <c r="E81" s="9" t="s">
        <v>150</v>
      </c>
      <c r="F81" s="9" t="s">
        <v>150</v>
      </c>
      <c r="G81" s="9">
        <v>43600</v>
      </c>
      <c r="H81" s="10">
        <v>0</v>
      </c>
      <c r="I81" s="10">
        <v>0</v>
      </c>
      <c r="J81" s="10">
        <v>4680</v>
      </c>
      <c r="K81" s="10">
        <v>0</v>
      </c>
      <c r="L81" s="10">
        <v>0</v>
      </c>
      <c r="M81" s="10">
        <v>0</v>
      </c>
      <c r="N81" s="10">
        <v>0</v>
      </c>
      <c r="O81" s="9">
        <v>38920</v>
      </c>
      <c r="P81" s="9" t="s">
        <v>153</v>
      </c>
      <c r="Q81" s="9">
        <v>43600</v>
      </c>
      <c r="R81" s="10">
        <v>0</v>
      </c>
      <c r="S81" s="10">
        <v>0</v>
      </c>
      <c r="T81" s="10">
        <v>0</v>
      </c>
      <c r="U81" s="10">
        <v>0</v>
      </c>
      <c r="V81" s="10">
        <v>0</v>
      </c>
      <c r="W81" s="10">
        <v>0</v>
      </c>
      <c r="X81" s="10">
        <v>0</v>
      </c>
      <c r="Y81" s="10">
        <v>0</v>
      </c>
      <c r="Z81" s="10">
        <v>0</v>
      </c>
      <c r="AA81" s="10">
        <v>0</v>
      </c>
      <c r="AB81" s="10">
        <v>0</v>
      </c>
      <c r="AC81" s="10">
        <v>0</v>
      </c>
      <c r="AD81" s="10">
        <v>0</v>
      </c>
      <c r="AE81" s="10">
        <v>0</v>
      </c>
      <c r="AF81" s="10">
        <v>0</v>
      </c>
      <c r="AG81" s="12">
        <v>38920</v>
      </c>
      <c r="AH81" s="9"/>
      <c r="AI81" s="9"/>
    </row>
    <row r="82" spans="1:35" x14ac:dyDescent="0.25">
      <c r="A82" s="9">
        <v>74</v>
      </c>
      <c r="B82" s="9"/>
      <c r="C82" s="9"/>
      <c r="D82" s="9" t="s">
        <v>154</v>
      </c>
      <c r="E82" s="9" t="s">
        <v>155</v>
      </c>
      <c r="F82" s="9" t="s">
        <v>155</v>
      </c>
      <c r="G82" s="9">
        <v>13520000</v>
      </c>
      <c r="H82" s="10">
        <v>0</v>
      </c>
      <c r="I82" s="10">
        <v>0</v>
      </c>
      <c r="J82" s="10">
        <v>0</v>
      </c>
      <c r="K82" s="10">
        <v>0</v>
      </c>
      <c r="L82" s="10">
        <v>0</v>
      </c>
      <c r="M82" s="10">
        <v>0</v>
      </c>
      <c r="N82" s="10">
        <v>0</v>
      </c>
      <c r="O82" s="9">
        <v>13520000</v>
      </c>
      <c r="P82" s="9" t="s">
        <v>154</v>
      </c>
      <c r="Q82" s="9">
        <v>13520000</v>
      </c>
      <c r="R82" s="10">
        <v>0</v>
      </c>
      <c r="S82" s="10">
        <v>0</v>
      </c>
      <c r="T82" s="10">
        <v>0</v>
      </c>
      <c r="U82" s="10">
        <v>0</v>
      </c>
      <c r="V82" s="10">
        <v>0</v>
      </c>
      <c r="W82" s="10">
        <v>0</v>
      </c>
      <c r="X82" s="10">
        <v>0</v>
      </c>
      <c r="Y82" s="10">
        <v>0</v>
      </c>
      <c r="Z82" s="10">
        <v>0</v>
      </c>
      <c r="AA82" s="10">
        <v>0</v>
      </c>
      <c r="AB82" s="10">
        <v>0</v>
      </c>
      <c r="AC82" s="10">
        <v>0</v>
      </c>
      <c r="AD82" s="10">
        <v>0</v>
      </c>
      <c r="AE82" s="10">
        <v>0</v>
      </c>
      <c r="AF82" s="10">
        <v>0</v>
      </c>
      <c r="AG82" s="12">
        <v>13520000</v>
      </c>
      <c r="AH82" s="9"/>
      <c r="AI82" s="9"/>
    </row>
    <row r="83" spans="1:35" x14ac:dyDescent="0.25">
      <c r="A83" s="8">
        <v>75</v>
      </c>
      <c r="B83" s="9"/>
      <c r="C83" s="9"/>
      <c r="D83" s="9" t="s">
        <v>156</v>
      </c>
      <c r="E83" s="9" t="s">
        <v>157</v>
      </c>
      <c r="F83" s="9" t="s">
        <v>157</v>
      </c>
      <c r="G83" s="9">
        <v>258000</v>
      </c>
      <c r="H83" s="10">
        <v>0</v>
      </c>
      <c r="I83" s="10">
        <v>0</v>
      </c>
      <c r="J83" s="10">
        <v>4680</v>
      </c>
      <c r="K83" s="10">
        <v>0</v>
      </c>
      <c r="L83" s="10">
        <v>0</v>
      </c>
      <c r="M83" s="10">
        <v>0</v>
      </c>
      <c r="N83" s="10">
        <v>0</v>
      </c>
      <c r="O83" s="9">
        <v>253320</v>
      </c>
      <c r="P83" s="9" t="s">
        <v>156</v>
      </c>
      <c r="Q83" s="9">
        <v>258000</v>
      </c>
      <c r="R83" s="10">
        <v>0</v>
      </c>
      <c r="S83" s="10">
        <v>0</v>
      </c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0</v>
      </c>
      <c r="Z83" s="10">
        <v>0</v>
      </c>
      <c r="AA83" s="10">
        <v>0</v>
      </c>
      <c r="AB83" s="10">
        <v>0</v>
      </c>
      <c r="AC83" s="10">
        <v>0</v>
      </c>
      <c r="AD83" s="10">
        <v>0</v>
      </c>
      <c r="AE83" s="10">
        <v>0</v>
      </c>
      <c r="AF83" s="10">
        <v>0</v>
      </c>
      <c r="AG83" s="12"/>
      <c r="AH83" s="9"/>
      <c r="AI83" s="9"/>
    </row>
    <row r="84" spans="1:35" x14ac:dyDescent="0.25">
      <c r="A84" s="9">
        <v>76</v>
      </c>
      <c r="B84" s="9"/>
      <c r="C84" s="9"/>
      <c r="D84" s="9" t="s">
        <v>158</v>
      </c>
      <c r="E84" s="9" t="s">
        <v>157</v>
      </c>
      <c r="F84" s="9" t="s">
        <v>157</v>
      </c>
      <c r="G84" s="9">
        <v>91800</v>
      </c>
      <c r="H84" s="10">
        <v>0</v>
      </c>
      <c r="I84" s="10">
        <v>0</v>
      </c>
      <c r="J84" s="10">
        <v>0</v>
      </c>
      <c r="K84" s="10">
        <v>0</v>
      </c>
      <c r="L84" s="10">
        <v>0</v>
      </c>
      <c r="M84" s="10">
        <v>0</v>
      </c>
      <c r="N84" s="10">
        <v>0</v>
      </c>
      <c r="O84" s="9">
        <v>91800</v>
      </c>
      <c r="P84" s="9" t="s">
        <v>158</v>
      </c>
      <c r="Q84" s="9">
        <v>91800</v>
      </c>
      <c r="R84" s="10">
        <v>0</v>
      </c>
      <c r="S84" s="10">
        <v>0</v>
      </c>
      <c r="T84" s="10">
        <v>0</v>
      </c>
      <c r="U84" s="10">
        <v>0</v>
      </c>
      <c r="V84" s="10">
        <v>0</v>
      </c>
      <c r="W84" s="10">
        <v>0</v>
      </c>
      <c r="X84" s="10">
        <v>0</v>
      </c>
      <c r="Y84" s="10">
        <v>0</v>
      </c>
      <c r="Z84" s="10">
        <v>0</v>
      </c>
      <c r="AA84" s="10">
        <v>0</v>
      </c>
      <c r="AB84" s="10">
        <v>0</v>
      </c>
      <c r="AC84" s="10">
        <v>0</v>
      </c>
      <c r="AD84" s="10">
        <v>0</v>
      </c>
      <c r="AE84" s="10">
        <v>0</v>
      </c>
      <c r="AF84" s="10">
        <v>0</v>
      </c>
      <c r="AG84" s="12">
        <v>91800</v>
      </c>
      <c r="AH84" s="9"/>
      <c r="AI84" s="9"/>
    </row>
    <row r="85" spans="1:35" x14ac:dyDescent="0.25">
      <c r="A85" s="8">
        <v>77</v>
      </c>
      <c r="B85" s="9"/>
      <c r="C85" s="9"/>
      <c r="D85" s="9" t="s">
        <v>159</v>
      </c>
      <c r="E85" s="9" t="s">
        <v>160</v>
      </c>
      <c r="F85" s="9" t="s">
        <v>160</v>
      </c>
      <c r="G85" s="9">
        <v>1643200</v>
      </c>
      <c r="H85" s="10">
        <v>0</v>
      </c>
      <c r="I85" s="10">
        <v>0</v>
      </c>
      <c r="J85" s="10">
        <v>0</v>
      </c>
      <c r="K85" s="10">
        <v>0</v>
      </c>
      <c r="L85" s="10">
        <v>0</v>
      </c>
      <c r="M85" s="10">
        <v>0</v>
      </c>
      <c r="N85" s="10">
        <v>0</v>
      </c>
      <c r="O85" s="9">
        <v>1643200</v>
      </c>
      <c r="P85" s="9" t="s">
        <v>159</v>
      </c>
      <c r="Q85" s="9">
        <v>1643200</v>
      </c>
      <c r="R85" s="10">
        <v>0</v>
      </c>
      <c r="S85" s="10">
        <v>0</v>
      </c>
      <c r="T85" s="10">
        <v>0</v>
      </c>
      <c r="U85" s="10">
        <v>0</v>
      </c>
      <c r="V85" s="10">
        <v>0</v>
      </c>
      <c r="W85" s="10">
        <v>0</v>
      </c>
      <c r="X85" s="10">
        <v>0</v>
      </c>
      <c r="Y85" s="10">
        <v>0</v>
      </c>
      <c r="Z85" s="10">
        <v>0</v>
      </c>
      <c r="AA85" s="10">
        <v>0</v>
      </c>
      <c r="AB85" s="10">
        <v>0</v>
      </c>
      <c r="AC85" s="10">
        <v>0</v>
      </c>
      <c r="AD85" s="10">
        <v>0</v>
      </c>
      <c r="AE85" s="10">
        <v>0</v>
      </c>
      <c r="AF85" s="10">
        <v>0</v>
      </c>
      <c r="AG85" s="12">
        <v>1643200</v>
      </c>
      <c r="AH85" s="9"/>
      <c r="AI85" s="9"/>
    </row>
    <row r="86" spans="1:35" x14ac:dyDescent="0.25">
      <c r="A86" s="9">
        <v>78</v>
      </c>
      <c r="B86" s="9"/>
      <c r="C86" s="9"/>
      <c r="D86" s="9" t="s">
        <v>161</v>
      </c>
      <c r="E86" s="9" t="s">
        <v>162</v>
      </c>
      <c r="F86" s="9" t="s">
        <v>162</v>
      </c>
      <c r="G86" s="9">
        <v>17030000</v>
      </c>
      <c r="H86" s="10">
        <v>0</v>
      </c>
      <c r="I86" s="10">
        <v>0</v>
      </c>
      <c r="J86" s="10">
        <v>0</v>
      </c>
      <c r="K86" s="10">
        <v>0</v>
      </c>
      <c r="L86" s="10">
        <v>0</v>
      </c>
      <c r="M86" s="10">
        <v>0</v>
      </c>
      <c r="N86" s="10">
        <v>0</v>
      </c>
      <c r="O86" s="9">
        <v>17030000</v>
      </c>
      <c r="P86" s="9" t="s">
        <v>161</v>
      </c>
      <c r="Q86" s="9">
        <v>17030000</v>
      </c>
      <c r="R86" s="10">
        <v>0</v>
      </c>
      <c r="S86" s="10">
        <v>0</v>
      </c>
      <c r="T86" s="10">
        <v>0</v>
      </c>
      <c r="U86" s="10">
        <v>0</v>
      </c>
      <c r="V86" s="10">
        <v>0</v>
      </c>
      <c r="W86" s="10">
        <v>0</v>
      </c>
      <c r="X86" s="10">
        <v>0</v>
      </c>
      <c r="Y86" s="10">
        <v>0</v>
      </c>
      <c r="Z86" s="10">
        <v>0</v>
      </c>
      <c r="AA86" s="10">
        <v>0</v>
      </c>
      <c r="AB86" s="10">
        <v>0</v>
      </c>
      <c r="AC86" s="10">
        <v>0</v>
      </c>
      <c r="AD86" s="10">
        <v>0</v>
      </c>
      <c r="AE86" s="10">
        <v>0</v>
      </c>
      <c r="AF86" s="10">
        <v>0</v>
      </c>
      <c r="AG86" s="12">
        <v>17030000</v>
      </c>
      <c r="AH86" s="9"/>
      <c r="AI86" s="9"/>
    </row>
    <row r="87" spans="1:35" x14ac:dyDescent="0.25">
      <c r="A87" s="8">
        <v>79</v>
      </c>
      <c r="B87" s="9"/>
      <c r="C87" s="9"/>
      <c r="D87" s="9" t="s">
        <v>163</v>
      </c>
      <c r="E87" s="9" t="s">
        <v>162</v>
      </c>
      <c r="F87" s="9" t="s">
        <v>162</v>
      </c>
      <c r="G87" s="9">
        <v>1870000</v>
      </c>
      <c r="H87" s="10">
        <v>0</v>
      </c>
      <c r="I87" s="10">
        <v>0</v>
      </c>
      <c r="J87" s="10">
        <v>0</v>
      </c>
      <c r="K87" s="10">
        <v>0</v>
      </c>
      <c r="L87" s="10">
        <v>0</v>
      </c>
      <c r="M87" s="10">
        <v>0</v>
      </c>
      <c r="N87" s="10">
        <v>0</v>
      </c>
      <c r="O87" s="9">
        <v>1870000</v>
      </c>
      <c r="P87" s="9" t="s">
        <v>163</v>
      </c>
      <c r="Q87" s="9">
        <v>1870000</v>
      </c>
      <c r="R87" s="10">
        <v>0</v>
      </c>
      <c r="S87" s="10">
        <v>0</v>
      </c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0</v>
      </c>
      <c r="Z87" s="10">
        <v>0</v>
      </c>
      <c r="AA87" s="10">
        <v>0</v>
      </c>
      <c r="AB87" s="10">
        <v>0</v>
      </c>
      <c r="AC87" s="10">
        <v>0</v>
      </c>
      <c r="AD87" s="10">
        <v>0</v>
      </c>
      <c r="AE87" s="10">
        <v>0</v>
      </c>
      <c r="AF87" s="10">
        <v>0</v>
      </c>
      <c r="AG87" s="12">
        <v>1870000</v>
      </c>
      <c r="AH87" s="9"/>
      <c r="AI87" s="9"/>
    </row>
    <row r="88" spans="1:35" x14ac:dyDescent="0.25">
      <c r="A88" s="9">
        <v>80</v>
      </c>
      <c r="B88" s="9"/>
      <c r="C88" s="9"/>
      <c r="D88" s="9" t="s">
        <v>164</v>
      </c>
      <c r="E88" s="9" t="s">
        <v>165</v>
      </c>
      <c r="F88" s="9" t="s">
        <v>165</v>
      </c>
      <c r="G88" s="9">
        <v>760800</v>
      </c>
      <c r="H88" s="10">
        <v>0</v>
      </c>
      <c r="I88" s="10">
        <v>0</v>
      </c>
      <c r="J88" s="10">
        <v>0</v>
      </c>
      <c r="K88" s="10">
        <v>0</v>
      </c>
      <c r="L88" s="10">
        <v>0</v>
      </c>
      <c r="M88" s="10">
        <v>0</v>
      </c>
      <c r="N88" s="10">
        <v>0</v>
      </c>
      <c r="O88" s="9">
        <v>760800</v>
      </c>
      <c r="P88" s="9" t="s">
        <v>164</v>
      </c>
      <c r="Q88" s="9">
        <v>760800</v>
      </c>
      <c r="R88" s="10">
        <v>0</v>
      </c>
      <c r="S88" s="10">
        <v>0</v>
      </c>
      <c r="T88" s="10">
        <v>0</v>
      </c>
      <c r="U88" s="10">
        <v>0</v>
      </c>
      <c r="V88" s="10">
        <v>0</v>
      </c>
      <c r="W88" s="10">
        <v>0</v>
      </c>
      <c r="X88" s="10">
        <v>0</v>
      </c>
      <c r="Y88" s="10">
        <v>0</v>
      </c>
      <c r="Z88" s="10">
        <v>0</v>
      </c>
      <c r="AA88" s="10">
        <v>0</v>
      </c>
      <c r="AB88" s="10">
        <v>0</v>
      </c>
      <c r="AC88" s="10">
        <v>0</v>
      </c>
      <c r="AD88" s="10">
        <v>0</v>
      </c>
      <c r="AE88" s="10">
        <v>0</v>
      </c>
      <c r="AF88" s="10">
        <v>0</v>
      </c>
      <c r="AG88" s="12">
        <v>126800</v>
      </c>
      <c r="AH88" s="9"/>
      <c r="AI88" s="9"/>
    </row>
    <row r="89" spans="1:35" x14ac:dyDescent="0.25">
      <c r="A89" s="8">
        <v>81</v>
      </c>
      <c r="B89" s="9"/>
      <c r="C89" s="9"/>
      <c r="D89" s="9" t="s">
        <v>166</v>
      </c>
      <c r="E89" s="9" t="s">
        <v>165</v>
      </c>
      <c r="F89" s="9" t="s">
        <v>165</v>
      </c>
      <c r="G89" s="9">
        <v>51800</v>
      </c>
      <c r="H89" s="10">
        <v>0</v>
      </c>
      <c r="I89" s="10">
        <v>0</v>
      </c>
      <c r="J89" s="10">
        <v>0</v>
      </c>
      <c r="K89" s="10">
        <v>0</v>
      </c>
      <c r="L89" s="10">
        <v>0</v>
      </c>
      <c r="M89" s="10">
        <v>0</v>
      </c>
      <c r="N89" s="10">
        <v>0</v>
      </c>
      <c r="O89" s="9">
        <v>51800</v>
      </c>
      <c r="P89" s="9" t="s">
        <v>166</v>
      </c>
      <c r="Q89" s="9">
        <v>51800</v>
      </c>
      <c r="R89" s="10">
        <v>0</v>
      </c>
      <c r="S89" s="10">
        <v>0</v>
      </c>
      <c r="T89" s="10">
        <v>0</v>
      </c>
      <c r="U89" s="10">
        <v>0</v>
      </c>
      <c r="V89" s="10">
        <v>0</v>
      </c>
      <c r="W89" s="10">
        <v>0</v>
      </c>
      <c r="X89" s="10">
        <v>0</v>
      </c>
      <c r="Y89" s="10">
        <v>0</v>
      </c>
      <c r="Z89" s="10">
        <v>0</v>
      </c>
      <c r="AA89" s="10">
        <v>0</v>
      </c>
      <c r="AB89" s="10">
        <v>0</v>
      </c>
      <c r="AC89" s="10">
        <v>0</v>
      </c>
      <c r="AD89" s="10">
        <v>0</v>
      </c>
      <c r="AE89" s="10">
        <v>0</v>
      </c>
      <c r="AF89" s="10">
        <v>0</v>
      </c>
      <c r="AG89" s="12"/>
      <c r="AH89" s="9"/>
      <c r="AI89" s="9"/>
    </row>
    <row r="90" spans="1:35" x14ac:dyDescent="0.25">
      <c r="A90" s="9">
        <v>82</v>
      </c>
      <c r="B90" s="9"/>
      <c r="C90" s="9"/>
      <c r="D90" s="9" t="s">
        <v>167</v>
      </c>
      <c r="E90" s="9" t="s">
        <v>165</v>
      </c>
      <c r="F90" s="9" t="s">
        <v>165</v>
      </c>
      <c r="G90" s="9">
        <v>130800</v>
      </c>
      <c r="H90" s="10">
        <v>0</v>
      </c>
      <c r="I90" s="10">
        <v>0</v>
      </c>
      <c r="J90" s="10">
        <v>0</v>
      </c>
      <c r="K90" s="10">
        <v>0</v>
      </c>
      <c r="L90" s="10">
        <v>0</v>
      </c>
      <c r="M90" s="10">
        <v>0</v>
      </c>
      <c r="N90" s="10">
        <v>0</v>
      </c>
      <c r="O90" s="9">
        <v>130800</v>
      </c>
      <c r="P90" s="9" t="s">
        <v>167</v>
      </c>
      <c r="Q90" s="9">
        <v>130800</v>
      </c>
      <c r="R90" s="10">
        <v>0</v>
      </c>
      <c r="S90" s="10">
        <v>0</v>
      </c>
      <c r="T90" s="10">
        <v>0</v>
      </c>
      <c r="U90" s="10">
        <v>0</v>
      </c>
      <c r="V90" s="10">
        <v>0</v>
      </c>
      <c r="W90" s="10">
        <v>0</v>
      </c>
      <c r="X90" s="10">
        <v>0</v>
      </c>
      <c r="Y90" s="10">
        <v>0</v>
      </c>
      <c r="Z90" s="10">
        <v>0</v>
      </c>
      <c r="AA90" s="10">
        <v>0</v>
      </c>
      <c r="AB90" s="10">
        <v>0</v>
      </c>
      <c r="AC90" s="10">
        <v>0</v>
      </c>
      <c r="AD90" s="10">
        <v>0</v>
      </c>
      <c r="AE90" s="10">
        <v>0</v>
      </c>
      <c r="AF90" s="10">
        <v>0</v>
      </c>
      <c r="AG90" s="12"/>
      <c r="AH90" s="9"/>
      <c r="AI90" s="9"/>
    </row>
    <row r="91" spans="1:35" x14ac:dyDescent="0.25">
      <c r="A91" s="8">
        <v>83</v>
      </c>
      <c r="B91" s="9"/>
      <c r="C91" s="9"/>
      <c r="D91" s="9" t="s">
        <v>168</v>
      </c>
      <c r="E91" s="9" t="s">
        <v>169</v>
      </c>
      <c r="F91" s="9" t="s">
        <v>169</v>
      </c>
      <c r="G91" s="9">
        <v>1950000</v>
      </c>
      <c r="H91" s="10">
        <v>0</v>
      </c>
      <c r="I91" s="10">
        <v>0</v>
      </c>
      <c r="J91" s="10">
        <v>0</v>
      </c>
      <c r="K91" s="10">
        <v>0</v>
      </c>
      <c r="L91" s="10">
        <v>0</v>
      </c>
      <c r="M91" s="10">
        <v>0</v>
      </c>
      <c r="N91" s="10">
        <v>0</v>
      </c>
      <c r="O91" s="9">
        <v>1950000</v>
      </c>
      <c r="P91" s="9" t="s">
        <v>168</v>
      </c>
      <c r="Q91" s="9">
        <v>1950000</v>
      </c>
      <c r="R91" s="10">
        <v>0</v>
      </c>
      <c r="S91" s="10">
        <v>0</v>
      </c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10">
        <v>0</v>
      </c>
      <c r="AB91" s="10">
        <v>0</v>
      </c>
      <c r="AC91" s="10">
        <v>0</v>
      </c>
      <c r="AD91" s="10">
        <v>0</v>
      </c>
      <c r="AE91" s="10">
        <v>0</v>
      </c>
      <c r="AF91" s="10">
        <v>0</v>
      </c>
      <c r="AG91" s="12">
        <v>1950000</v>
      </c>
      <c r="AH91" s="9"/>
      <c r="AI91" s="9"/>
    </row>
    <row r="92" spans="1:35" x14ac:dyDescent="0.25">
      <c r="A92" s="9">
        <v>84</v>
      </c>
      <c r="B92" s="9"/>
      <c r="C92" s="9"/>
      <c r="D92" s="9" t="s">
        <v>170</v>
      </c>
      <c r="E92" s="9" t="s">
        <v>171</v>
      </c>
      <c r="F92" s="9" t="s">
        <v>171</v>
      </c>
      <c r="G92" s="9">
        <v>1560000</v>
      </c>
      <c r="H92" s="10">
        <v>0</v>
      </c>
      <c r="I92" s="10">
        <v>0</v>
      </c>
      <c r="J92" s="10">
        <v>0</v>
      </c>
      <c r="K92" s="10">
        <v>0</v>
      </c>
      <c r="L92" s="10">
        <v>0</v>
      </c>
      <c r="M92" s="10">
        <v>0</v>
      </c>
      <c r="N92" s="10">
        <v>0</v>
      </c>
      <c r="O92" s="9">
        <v>1560000</v>
      </c>
      <c r="P92" s="9" t="s">
        <v>170</v>
      </c>
      <c r="Q92" s="9">
        <v>1560000</v>
      </c>
      <c r="R92" s="10">
        <v>0</v>
      </c>
      <c r="S92" s="10">
        <v>0</v>
      </c>
      <c r="T92" s="10">
        <v>0</v>
      </c>
      <c r="U92" s="10">
        <v>0</v>
      </c>
      <c r="V92" s="10">
        <v>0</v>
      </c>
      <c r="W92" s="10">
        <v>0</v>
      </c>
      <c r="X92" s="10">
        <v>0</v>
      </c>
      <c r="Y92" s="10">
        <v>0</v>
      </c>
      <c r="Z92" s="10">
        <v>0</v>
      </c>
      <c r="AA92" s="10">
        <v>0</v>
      </c>
      <c r="AB92" s="10">
        <v>0</v>
      </c>
      <c r="AC92" s="10">
        <v>0</v>
      </c>
      <c r="AD92" s="10">
        <v>0</v>
      </c>
      <c r="AE92" s="10">
        <v>0</v>
      </c>
      <c r="AF92" s="10">
        <v>0</v>
      </c>
      <c r="AG92" s="12">
        <v>1560000</v>
      </c>
      <c r="AH92" s="9"/>
      <c r="AI92" s="9"/>
    </row>
    <row r="93" spans="1:35" x14ac:dyDescent="0.25">
      <c r="A93" s="8">
        <v>85</v>
      </c>
      <c r="B93" s="9"/>
      <c r="C93" s="9"/>
      <c r="D93" s="9" t="s">
        <v>172</v>
      </c>
      <c r="E93" s="9" t="s">
        <v>173</v>
      </c>
      <c r="F93" s="9" t="s">
        <v>173</v>
      </c>
      <c r="G93" s="9">
        <v>126800</v>
      </c>
      <c r="H93" s="10">
        <v>0</v>
      </c>
      <c r="I93" s="10">
        <v>0</v>
      </c>
      <c r="J93" s="10">
        <v>0</v>
      </c>
      <c r="K93" s="10">
        <v>0</v>
      </c>
      <c r="L93" s="10">
        <v>0</v>
      </c>
      <c r="M93" s="10">
        <v>0</v>
      </c>
      <c r="N93" s="10">
        <v>0</v>
      </c>
      <c r="O93" s="9">
        <v>126800</v>
      </c>
      <c r="P93" s="9" t="s">
        <v>172</v>
      </c>
      <c r="Q93" s="9">
        <v>126800</v>
      </c>
      <c r="R93" s="10">
        <v>0</v>
      </c>
      <c r="S93" s="10">
        <v>0</v>
      </c>
      <c r="T93" s="10">
        <v>0</v>
      </c>
      <c r="U93" s="10">
        <v>0</v>
      </c>
      <c r="V93" s="10">
        <v>0</v>
      </c>
      <c r="W93" s="10">
        <v>0</v>
      </c>
      <c r="X93" s="10">
        <v>0</v>
      </c>
      <c r="Y93" s="10">
        <v>0</v>
      </c>
      <c r="Z93" s="10">
        <v>0</v>
      </c>
      <c r="AA93" s="10">
        <v>0</v>
      </c>
      <c r="AB93" s="10">
        <v>0</v>
      </c>
      <c r="AC93" s="10">
        <v>0</v>
      </c>
      <c r="AD93" s="10">
        <v>0</v>
      </c>
      <c r="AE93" s="10">
        <v>0</v>
      </c>
      <c r="AF93" s="10">
        <v>0</v>
      </c>
      <c r="AG93" s="12">
        <v>126800</v>
      </c>
      <c r="AH93" s="9"/>
      <c r="AI93" s="9"/>
    </row>
    <row r="94" spans="1:35" x14ac:dyDescent="0.25">
      <c r="A94" s="9">
        <v>86</v>
      </c>
      <c r="B94" s="9"/>
      <c r="C94" s="9"/>
      <c r="D94" s="9" t="s">
        <v>174</v>
      </c>
      <c r="E94" s="9" t="s">
        <v>173</v>
      </c>
      <c r="F94" s="9" t="s">
        <v>173</v>
      </c>
      <c r="G94" s="9">
        <v>2365000</v>
      </c>
      <c r="H94" s="10">
        <v>0</v>
      </c>
      <c r="I94" s="10">
        <v>0</v>
      </c>
      <c r="J94" s="10">
        <v>0</v>
      </c>
      <c r="K94" s="10">
        <v>0</v>
      </c>
      <c r="L94" s="10">
        <v>0</v>
      </c>
      <c r="M94" s="10">
        <v>0</v>
      </c>
      <c r="N94" s="10">
        <v>0</v>
      </c>
      <c r="O94" s="9">
        <v>2365000</v>
      </c>
      <c r="P94" s="9" t="s">
        <v>174</v>
      </c>
      <c r="Q94" s="9">
        <v>2365000</v>
      </c>
      <c r="R94" s="10">
        <v>0</v>
      </c>
      <c r="S94" s="10">
        <v>0</v>
      </c>
      <c r="T94" s="10">
        <v>0</v>
      </c>
      <c r="U94" s="10">
        <v>0</v>
      </c>
      <c r="V94" s="10">
        <v>0</v>
      </c>
      <c r="W94" s="10">
        <v>0</v>
      </c>
      <c r="X94" s="10">
        <v>0</v>
      </c>
      <c r="Y94" s="10">
        <v>0</v>
      </c>
      <c r="Z94" s="10">
        <v>0</v>
      </c>
      <c r="AA94" s="10">
        <v>0</v>
      </c>
      <c r="AB94" s="10">
        <v>0</v>
      </c>
      <c r="AC94" s="10">
        <v>0</v>
      </c>
      <c r="AD94" s="10">
        <v>0</v>
      </c>
      <c r="AE94" s="10">
        <v>0</v>
      </c>
      <c r="AF94" s="10">
        <v>0</v>
      </c>
      <c r="AG94" s="12">
        <v>2365000</v>
      </c>
      <c r="AH94" s="9"/>
      <c r="AI94" s="9"/>
    </row>
    <row r="95" spans="1:35" x14ac:dyDescent="0.25">
      <c r="A95" s="8">
        <v>87</v>
      </c>
      <c r="B95" s="9"/>
      <c r="C95" s="9"/>
      <c r="D95" s="9" t="s">
        <v>175</v>
      </c>
      <c r="E95" s="9" t="s">
        <v>176</v>
      </c>
      <c r="F95" s="9" t="s">
        <v>176</v>
      </c>
      <c r="G95" s="9">
        <v>886200</v>
      </c>
      <c r="H95" s="10">
        <v>0</v>
      </c>
      <c r="I95" s="10">
        <v>0</v>
      </c>
      <c r="J95" s="10">
        <v>0</v>
      </c>
      <c r="K95" s="10">
        <v>0</v>
      </c>
      <c r="L95" s="10">
        <v>0</v>
      </c>
      <c r="M95" s="10">
        <v>0</v>
      </c>
      <c r="N95" s="10">
        <v>0</v>
      </c>
      <c r="O95" s="9">
        <v>886200</v>
      </c>
      <c r="P95" s="9" t="s">
        <v>175</v>
      </c>
      <c r="Q95" s="9">
        <v>886200</v>
      </c>
      <c r="R95" s="10">
        <v>0</v>
      </c>
      <c r="S95" s="10">
        <v>0</v>
      </c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10">
        <v>0</v>
      </c>
      <c r="AB95" s="10">
        <v>0</v>
      </c>
      <c r="AC95" s="10">
        <v>0</v>
      </c>
      <c r="AD95" s="10">
        <v>0</v>
      </c>
      <c r="AE95" s="10">
        <v>0</v>
      </c>
      <c r="AF95" s="10">
        <v>0</v>
      </c>
      <c r="AG95" s="12"/>
      <c r="AH95" s="9"/>
      <c r="AI95" s="9"/>
    </row>
    <row r="96" spans="1:35" x14ac:dyDescent="0.25">
      <c r="A96" s="9">
        <v>88</v>
      </c>
      <c r="B96" s="9"/>
      <c r="C96" s="9"/>
      <c r="D96" s="9" t="s">
        <v>177</v>
      </c>
      <c r="E96" s="9" t="s">
        <v>178</v>
      </c>
      <c r="F96" s="9" t="s">
        <v>178</v>
      </c>
      <c r="G96" s="9">
        <v>7715260</v>
      </c>
      <c r="H96" s="10">
        <v>0</v>
      </c>
      <c r="I96" s="10">
        <v>0</v>
      </c>
      <c r="J96" s="10">
        <v>6167162</v>
      </c>
      <c r="K96" s="10">
        <v>0</v>
      </c>
      <c r="L96" s="10">
        <v>0</v>
      </c>
      <c r="M96" s="10">
        <v>0</v>
      </c>
      <c r="N96" s="10">
        <v>0</v>
      </c>
      <c r="O96" s="9">
        <v>1548098</v>
      </c>
      <c r="P96" s="9" t="s">
        <v>177</v>
      </c>
      <c r="Q96" s="9">
        <v>7715260</v>
      </c>
      <c r="R96" s="10">
        <v>0</v>
      </c>
      <c r="S96" s="10">
        <v>0</v>
      </c>
      <c r="T96" s="10">
        <v>0</v>
      </c>
      <c r="U96" s="10">
        <v>0</v>
      </c>
      <c r="V96" s="10">
        <v>0</v>
      </c>
      <c r="W96" s="10">
        <v>0</v>
      </c>
      <c r="X96" s="10">
        <v>0</v>
      </c>
      <c r="Y96" s="10">
        <v>0</v>
      </c>
      <c r="Z96" s="10">
        <v>0</v>
      </c>
      <c r="AA96" s="10">
        <v>0</v>
      </c>
      <c r="AB96" s="10">
        <v>0</v>
      </c>
      <c r="AC96" s="10">
        <v>0</v>
      </c>
      <c r="AD96" s="10">
        <v>0</v>
      </c>
      <c r="AE96" s="10">
        <v>0</v>
      </c>
      <c r="AF96" s="10">
        <v>0</v>
      </c>
      <c r="AG96" s="12"/>
      <c r="AH96" s="9"/>
      <c r="AI96" s="9"/>
    </row>
    <row r="97" spans="1:35" x14ac:dyDescent="0.25">
      <c r="A97" s="8">
        <v>89</v>
      </c>
      <c r="B97" s="9"/>
      <c r="C97" s="9"/>
      <c r="D97" s="9" t="s">
        <v>179</v>
      </c>
      <c r="E97" s="9" t="s">
        <v>180</v>
      </c>
      <c r="F97" s="9" t="s">
        <v>180</v>
      </c>
      <c r="G97" s="9">
        <v>2090400</v>
      </c>
      <c r="H97" s="10">
        <v>0</v>
      </c>
      <c r="I97" s="10">
        <v>0</v>
      </c>
      <c r="J97" s="10">
        <v>0</v>
      </c>
      <c r="K97" s="10">
        <v>0</v>
      </c>
      <c r="L97" s="10">
        <v>0</v>
      </c>
      <c r="M97" s="10">
        <v>0</v>
      </c>
      <c r="N97" s="10">
        <v>0</v>
      </c>
      <c r="O97" s="9">
        <v>2090400</v>
      </c>
      <c r="P97" s="9" t="s">
        <v>179</v>
      </c>
      <c r="Q97" s="9">
        <v>2090400</v>
      </c>
      <c r="R97" s="10">
        <v>0</v>
      </c>
      <c r="S97" s="10">
        <v>0</v>
      </c>
      <c r="T97" s="10">
        <v>0</v>
      </c>
      <c r="U97" s="10">
        <v>0</v>
      </c>
      <c r="V97" s="10">
        <v>0</v>
      </c>
      <c r="W97" s="10">
        <v>0</v>
      </c>
      <c r="X97" s="10">
        <v>0</v>
      </c>
      <c r="Y97" s="10">
        <v>0</v>
      </c>
      <c r="Z97" s="10">
        <v>0</v>
      </c>
      <c r="AA97" s="10">
        <v>0</v>
      </c>
      <c r="AB97" s="10">
        <v>0</v>
      </c>
      <c r="AC97" s="10">
        <v>0</v>
      </c>
      <c r="AD97" s="10">
        <v>0</v>
      </c>
      <c r="AE97" s="10">
        <v>0</v>
      </c>
      <c r="AF97" s="10">
        <v>0</v>
      </c>
      <c r="AG97" s="12">
        <v>2090400</v>
      </c>
      <c r="AH97" s="9"/>
      <c r="AI97" s="9"/>
    </row>
    <row r="98" spans="1:35" x14ac:dyDescent="0.25">
      <c r="A98" s="9">
        <v>90</v>
      </c>
      <c r="B98" s="9"/>
      <c r="C98" s="9"/>
      <c r="D98" s="9" t="s">
        <v>181</v>
      </c>
      <c r="E98" s="9" t="s">
        <v>182</v>
      </c>
      <c r="F98" s="9" t="s">
        <v>182</v>
      </c>
      <c r="G98" s="9">
        <v>220000</v>
      </c>
      <c r="H98" s="10">
        <v>0</v>
      </c>
      <c r="I98" s="10">
        <v>0</v>
      </c>
      <c r="J98" s="10">
        <v>0</v>
      </c>
      <c r="K98" s="10">
        <v>0</v>
      </c>
      <c r="L98" s="10">
        <v>0</v>
      </c>
      <c r="M98" s="10">
        <v>0</v>
      </c>
      <c r="N98" s="10">
        <v>0</v>
      </c>
      <c r="O98" s="9">
        <v>220000</v>
      </c>
      <c r="P98" s="9" t="s">
        <v>181</v>
      </c>
      <c r="Q98" s="9">
        <v>220000</v>
      </c>
      <c r="R98" s="10">
        <v>0</v>
      </c>
      <c r="S98" s="10">
        <v>0</v>
      </c>
      <c r="T98" s="10">
        <v>0</v>
      </c>
      <c r="U98" s="10">
        <v>0</v>
      </c>
      <c r="V98" s="10">
        <v>0</v>
      </c>
      <c r="W98" s="10">
        <v>0</v>
      </c>
      <c r="X98" s="10">
        <v>0</v>
      </c>
      <c r="Y98" s="10">
        <v>0</v>
      </c>
      <c r="Z98" s="10">
        <v>0</v>
      </c>
      <c r="AA98" s="10">
        <v>0</v>
      </c>
      <c r="AB98" s="10">
        <v>0</v>
      </c>
      <c r="AC98" s="10">
        <v>0</v>
      </c>
      <c r="AD98" s="10">
        <v>0</v>
      </c>
      <c r="AE98" s="10">
        <v>0</v>
      </c>
      <c r="AF98" s="10">
        <v>0</v>
      </c>
      <c r="AG98" s="12">
        <v>220000</v>
      </c>
      <c r="AH98" s="9"/>
      <c r="AI98" s="9"/>
    </row>
    <row r="99" spans="1:35" x14ac:dyDescent="0.25">
      <c r="A99" s="8">
        <v>91</v>
      </c>
      <c r="B99" s="9"/>
      <c r="C99" s="9"/>
      <c r="D99" s="9" t="s">
        <v>183</v>
      </c>
      <c r="E99" s="9" t="s">
        <v>182</v>
      </c>
      <c r="F99" s="9" t="s">
        <v>182</v>
      </c>
      <c r="G99" s="9">
        <v>1320000</v>
      </c>
      <c r="H99" s="10">
        <v>0</v>
      </c>
      <c r="I99" s="10">
        <v>0</v>
      </c>
      <c r="J99" s="10">
        <v>0</v>
      </c>
      <c r="K99" s="10">
        <v>0</v>
      </c>
      <c r="L99" s="10">
        <v>0</v>
      </c>
      <c r="M99" s="10">
        <v>0</v>
      </c>
      <c r="N99" s="10">
        <v>0</v>
      </c>
      <c r="O99" s="9">
        <v>1320000</v>
      </c>
      <c r="P99" s="9" t="s">
        <v>183</v>
      </c>
      <c r="Q99" s="9">
        <v>1320000</v>
      </c>
      <c r="R99" s="10">
        <v>0</v>
      </c>
      <c r="S99" s="10">
        <v>0</v>
      </c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10">
        <v>0</v>
      </c>
      <c r="AB99" s="10">
        <v>0</v>
      </c>
      <c r="AC99" s="10">
        <v>0</v>
      </c>
      <c r="AD99" s="10">
        <v>0</v>
      </c>
      <c r="AE99" s="10">
        <v>0</v>
      </c>
      <c r="AF99" s="10">
        <v>0</v>
      </c>
      <c r="AG99" s="12">
        <v>1320000</v>
      </c>
      <c r="AH99" s="9"/>
      <c r="AI99" s="9"/>
    </row>
    <row r="100" spans="1:35" x14ac:dyDescent="0.25">
      <c r="A100" s="9">
        <v>92</v>
      </c>
      <c r="B100" s="9"/>
      <c r="C100" s="9"/>
      <c r="D100" s="9" t="s">
        <v>184</v>
      </c>
      <c r="E100" s="9" t="s">
        <v>182</v>
      </c>
      <c r="F100" s="9" t="s">
        <v>182</v>
      </c>
      <c r="G100" s="9">
        <v>130000</v>
      </c>
      <c r="H100" s="10">
        <v>0</v>
      </c>
      <c r="I100" s="10">
        <v>0</v>
      </c>
      <c r="J100" s="10">
        <v>0</v>
      </c>
      <c r="K100" s="10">
        <v>0</v>
      </c>
      <c r="L100" s="10">
        <v>0</v>
      </c>
      <c r="M100" s="10">
        <v>0</v>
      </c>
      <c r="N100" s="10">
        <v>0</v>
      </c>
      <c r="O100" s="9">
        <v>130000</v>
      </c>
      <c r="P100" s="9" t="s">
        <v>184</v>
      </c>
      <c r="Q100" s="9">
        <v>130000</v>
      </c>
      <c r="R100" s="10">
        <v>0</v>
      </c>
      <c r="S100" s="10">
        <v>0</v>
      </c>
      <c r="T100" s="10">
        <v>0</v>
      </c>
      <c r="U100" s="9">
        <v>130000</v>
      </c>
      <c r="V100" s="10">
        <v>0</v>
      </c>
      <c r="W100" s="10">
        <v>0</v>
      </c>
      <c r="X100" s="10">
        <v>0</v>
      </c>
      <c r="Y100" s="10">
        <v>0</v>
      </c>
      <c r="Z100" s="10">
        <v>0</v>
      </c>
      <c r="AA100" s="10">
        <v>0</v>
      </c>
      <c r="AB100" s="10">
        <v>0</v>
      </c>
      <c r="AC100" s="10">
        <v>0</v>
      </c>
      <c r="AD100" s="10">
        <v>0</v>
      </c>
      <c r="AE100" s="10">
        <v>0</v>
      </c>
      <c r="AF100" s="10">
        <v>0</v>
      </c>
      <c r="AG100" s="12"/>
      <c r="AH100" s="9"/>
      <c r="AI100" s="9"/>
    </row>
    <row r="101" spans="1:35" x14ac:dyDescent="0.25">
      <c r="A101" s="8">
        <v>93</v>
      </c>
      <c r="B101" s="9"/>
      <c r="C101" s="9"/>
      <c r="D101" s="9" t="s">
        <v>185</v>
      </c>
      <c r="E101" s="9" t="s">
        <v>182</v>
      </c>
      <c r="F101" s="9" t="s">
        <v>182</v>
      </c>
      <c r="G101" s="9">
        <v>13390000</v>
      </c>
      <c r="H101" s="10">
        <v>0</v>
      </c>
      <c r="I101" s="10">
        <v>0</v>
      </c>
      <c r="J101" s="10">
        <v>0</v>
      </c>
      <c r="K101" s="10">
        <v>0</v>
      </c>
      <c r="L101" s="10">
        <v>0</v>
      </c>
      <c r="M101" s="10">
        <v>0</v>
      </c>
      <c r="N101" s="10">
        <v>0</v>
      </c>
      <c r="O101" s="9">
        <v>13390000</v>
      </c>
      <c r="P101" s="9" t="s">
        <v>185</v>
      </c>
      <c r="Q101" s="9">
        <v>13390000</v>
      </c>
      <c r="R101" s="10">
        <v>0</v>
      </c>
      <c r="S101" s="10">
        <v>0</v>
      </c>
      <c r="T101" s="10">
        <v>0</v>
      </c>
      <c r="U101" s="10">
        <v>0</v>
      </c>
      <c r="V101" s="10">
        <v>0</v>
      </c>
      <c r="W101" s="10">
        <v>0</v>
      </c>
      <c r="X101" s="10">
        <v>0</v>
      </c>
      <c r="Y101" s="10">
        <v>0</v>
      </c>
      <c r="Z101" s="10">
        <v>0</v>
      </c>
      <c r="AA101" s="10">
        <v>0</v>
      </c>
      <c r="AB101" s="10">
        <v>0</v>
      </c>
      <c r="AC101" s="10">
        <v>0</v>
      </c>
      <c r="AD101" s="10">
        <v>0</v>
      </c>
      <c r="AE101" s="10">
        <v>0</v>
      </c>
      <c r="AF101" s="10">
        <v>0</v>
      </c>
      <c r="AG101" s="12">
        <v>13390000</v>
      </c>
      <c r="AH101" s="9"/>
      <c r="AI101" s="9"/>
    </row>
    <row r="102" spans="1:35" x14ac:dyDescent="0.25">
      <c r="A102" s="9">
        <v>94</v>
      </c>
      <c r="B102" s="9"/>
      <c r="C102" s="9"/>
      <c r="D102" s="9" t="s">
        <v>186</v>
      </c>
      <c r="E102" s="9" t="s">
        <v>187</v>
      </c>
      <c r="F102" s="9" t="s">
        <v>187</v>
      </c>
      <c r="G102" s="9">
        <v>103200</v>
      </c>
      <c r="H102" s="10">
        <v>0</v>
      </c>
      <c r="I102" s="10">
        <v>0</v>
      </c>
      <c r="J102" s="10">
        <v>0</v>
      </c>
      <c r="K102" s="10">
        <v>0</v>
      </c>
      <c r="L102" s="10">
        <v>0</v>
      </c>
      <c r="M102" s="10">
        <v>0</v>
      </c>
      <c r="N102" s="10">
        <v>0</v>
      </c>
      <c r="O102" s="9">
        <v>103200</v>
      </c>
      <c r="P102" s="9" t="s">
        <v>186</v>
      </c>
      <c r="Q102" s="9">
        <v>103200</v>
      </c>
      <c r="R102" s="10">
        <v>0</v>
      </c>
      <c r="S102" s="10">
        <v>0</v>
      </c>
      <c r="T102" s="10">
        <v>0</v>
      </c>
      <c r="U102" s="10">
        <v>0</v>
      </c>
      <c r="V102" s="10">
        <v>0</v>
      </c>
      <c r="W102" s="10">
        <v>0</v>
      </c>
      <c r="X102" s="10">
        <v>0</v>
      </c>
      <c r="Y102" s="10">
        <v>0</v>
      </c>
      <c r="Z102" s="10">
        <v>0</v>
      </c>
      <c r="AA102" s="10">
        <v>0</v>
      </c>
      <c r="AB102" s="10">
        <v>0</v>
      </c>
      <c r="AC102" s="10">
        <v>0</v>
      </c>
      <c r="AD102" s="10">
        <v>0</v>
      </c>
      <c r="AE102" s="10">
        <v>0</v>
      </c>
      <c r="AF102" s="10">
        <v>0</v>
      </c>
      <c r="AG102" s="12"/>
      <c r="AH102" s="9"/>
      <c r="AI102" s="9"/>
    </row>
    <row r="103" spans="1:35" x14ac:dyDescent="0.25">
      <c r="A103" s="8">
        <v>95</v>
      </c>
      <c r="B103" s="9"/>
      <c r="C103" s="9"/>
      <c r="D103" s="9" t="s">
        <v>188</v>
      </c>
      <c r="E103" s="9" t="s">
        <v>187</v>
      </c>
      <c r="F103" s="9" t="s">
        <v>187</v>
      </c>
      <c r="G103" s="9">
        <v>506400</v>
      </c>
      <c r="H103" s="10">
        <v>0</v>
      </c>
      <c r="I103" s="10">
        <v>0</v>
      </c>
      <c r="J103" s="10">
        <v>0</v>
      </c>
      <c r="K103" s="10">
        <v>0</v>
      </c>
      <c r="L103" s="10">
        <v>0</v>
      </c>
      <c r="M103" s="10">
        <v>0</v>
      </c>
      <c r="N103" s="10">
        <v>0</v>
      </c>
      <c r="O103" s="9">
        <v>506400</v>
      </c>
      <c r="P103" s="9" t="s">
        <v>188</v>
      </c>
      <c r="Q103" s="9">
        <v>506400</v>
      </c>
      <c r="R103" s="10">
        <v>0</v>
      </c>
      <c r="S103" s="10">
        <v>0</v>
      </c>
      <c r="T103" s="10">
        <v>0</v>
      </c>
      <c r="U103" s="9">
        <v>506400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10">
        <v>0</v>
      </c>
      <c r="AB103" s="10">
        <v>0</v>
      </c>
      <c r="AC103" s="10">
        <v>0</v>
      </c>
      <c r="AD103" s="10">
        <v>0</v>
      </c>
      <c r="AE103" s="10">
        <v>0</v>
      </c>
      <c r="AF103" s="10">
        <v>0</v>
      </c>
      <c r="AG103" s="12"/>
      <c r="AH103" s="9"/>
      <c r="AI103" s="9"/>
    </row>
  </sheetData>
  <autoFilter ref="A8:AI103" xr:uid="{843C51BE-A69D-4535-BE74-61A7F0A57844}"/>
  <mergeCells count="2">
    <mergeCell ref="A7:O7"/>
    <mergeCell ref="P7:AI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47CB2-D0BD-41FF-A1B4-99A1094FC67F}">
  <dimension ref="C4:D16"/>
  <sheetViews>
    <sheetView tabSelected="1" workbookViewId="0">
      <selection activeCell="F6" sqref="F6"/>
    </sheetView>
  </sheetViews>
  <sheetFormatPr baseColWidth="10" defaultRowHeight="15" x14ac:dyDescent="0.25"/>
  <cols>
    <col min="3" max="3" width="25" bestFit="1" customWidth="1"/>
    <col min="4" max="4" width="16.42578125" bestFit="1" customWidth="1"/>
  </cols>
  <sheetData>
    <row r="4" spans="3:4" x14ac:dyDescent="0.25">
      <c r="C4" s="21" t="s">
        <v>190</v>
      </c>
      <c r="D4" s="21"/>
    </row>
    <row r="5" spans="3:4" x14ac:dyDescent="0.25">
      <c r="C5" s="21" t="s">
        <v>44</v>
      </c>
      <c r="D5" s="21"/>
    </row>
    <row r="6" spans="3:4" x14ac:dyDescent="0.25">
      <c r="C6" s="21" t="s">
        <v>52</v>
      </c>
      <c r="D6" s="21"/>
    </row>
    <row r="7" spans="3:4" x14ac:dyDescent="0.25">
      <c r="C7" s="7" t="s">
        <v>45</v>
      </c>
      <c r="D7" s="11">
        <v>309148580</v>
      </c>
    </row>
    <row r="8" spans="3:4" x14ac:dyDescent="0.25">
      <c r="C8" s="7" t="s">
        <v>46</v>
      </c>
      <c r="D8" s="11">
        <v>127176582</v>
      </c>
    </row>
    <row r="9" spans="3:4" x14ac:dyDescent="0.25">
      <c r="C9" s="7" t="s">
        <v>47</v>
      </c>
      <c r="D9" s="11">
        <f>+D7-D8</f>
        <v>181971998</v>
      </c>
    </row>
    <row r="10" spans="3:4" x14ac:dyDescent="0.25">
      <c r="C10" s="21" t="s">
        <v>48</v>
      </c>
      <c r="D10" s="21"/>
    </row>
    <row r="11" spans="3:4" x14ac:dyDescent="0.25">
      <c r="C11" s="7" t="s">
        <v>49</v>
      </c>
      <c r="D11" s="11">
        <v>159905843</v>
      </c>
    </row>
    <row r="12" spans="3:4" x14ac:dyDescent="0.25">
      <c r="C12" s="7" t="s">
        <v>53</v>
      </c>
      <c r="D12" s="11">
        <v>-602483</v>
      </c>
    </row>
    <row r="13" spans="3:4" x14ac:dyDescent="0.25">
      <c r="C13" s="7" t="s">
        <v>189</v>
      </c>
      <c r="D13" s="11">
        <v>636400</v>
      </c>
    </row>
    <row r="14" spans="3:4" x14ac:dyDescent="0.25">
      <c r="C14" s="7" t="s">
        <v>50</v>
      </c>
      <c r="D14" s="11">
        <v>-6858062</v>
      </c>
    </row>
    <row r="15" spans="3:4" x14ac:dyDescent="0.25">
      <c r="C15" s="7" t="s">
        <v>43</v>
      </c>
      <c r="D15" s="11">
        <v>28890300</v>
      </c>
    </row>
    <row r="16" spans="3:4" x14ac:dyDescent="0.25">
      <c r="C16" s="7" t="s">
        <v>51</v>
      </c>
      <c r="D16" s="11">
        <f>SUM(D11:D15)</f>
        <v>181971998</v>
      </c>
    </row>
  </sheetData>
  <mergeCells count="4">
    <mergeCell ref="C4:D4"/>
    <mergeCell ref="C5:D5"/>
    <mergeCell ref="C6:D6"/>
    <mergeCell ref="C10:D1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E760C0B-3DB9-4768-929D-EC473D08CA8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1817FA9-F2FC-4E4A-BBAF-E2D4D47860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6ede07-b0d5-4fe5-b49c-3fc0373a8255"/>
    <ds:schemaRef ds:uri="5ed390bb-907a-495e-b8c7-328fcf98e5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8E8582C-63E0-40F6-91AC-8D7DDD706A9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EXPLICACION DIFERENCIA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EMERSON LUNA ARRAEZ</dc:creator>
  <cp:keywords/>
  <dc:description/>
  <cp:lastModifiedBy>Daniela Casilimas Ramirez</cp:lastModifiedBy>
  <cp:revision/>
  <dcterms:created xsi:type="dcterms:W3CDTF">2021-07-03T19:24:37Z</dcterms:created>
  <dcterms:modified xsi:type="dcterms:W3CDTF">2021-07-15T13:43:15Z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</Properties>
</file>