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43729867-61BF-4972-97A2-C3EC981862CE}" xr6:coauthVersionLast="47" xr6:coauthVersionMax="47" xr10:uidLastSave="{00000000-0000-0000-0000-000000000000}"/>
  <bookViews>
    <workbookView xWindow="-120" yWindow="-120" windowWidth="20730" windowHeight="11160" xr2:uid="{825E62B9-F2FF-4ECA-A3A9-9A3B8875F30F}"/>
  </bookViews>
  <sheets>
    <sheet name="Hoja1" sheetId="1" r:id="rId1"/>
  </sheets>
  <definedNames>
    <definedName name="_xlnm._FilterDatabase" localSheetId="0" hidden="1">Hoja1!$A$8:$AI$8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5" i="1" l="1"/>
</calcChain>
</file>

<file path=xl/sharedStrings.xml><?xml version="1.0" encoding="utf-8"?>
<sst xmlns="http://schemas.openxmlformats.org/spreadsheetml/2006/main" count="50" uniqueCount="45">
  <si>
    <t>FORMATO AIFT010 - Conciliación Cartera ERP – EBP</t>
  </si>
  <si>
    <t>EPS:</t>
  </si>
  <si>
    <t xml:space="preserve">COOSALUD EPS SA 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</si>
  <si>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</si>
  <si>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</si>
  <si>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</si>
  <si>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</si>
  <si>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</si>
  <si>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</si>
  <si>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</si>
  <si>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</si>
  <si>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</si>
  <si>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</si>
  <si>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</si>
  <si>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</si>
  <si>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</si>
  <si>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</si>
  <si>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</si>
  <si>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</si>
  <si>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</si>
  <si>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</si>
  <si>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</si>
  <si>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</si>
  <si>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</si>
  <si>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</si>
  <si>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</si>
  <si>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</si>
  <si>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</si>
  <si>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</si>
  <si>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</si>
  <si>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</si>
  <si>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</si>
  <si>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</si>
  <si>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</si>
  <si>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</si>
  <si>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</si>
  <si>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</si>
  <si>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</si>
  <si>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</si>
  <si>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</si>
  <si>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</si>
  <si>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</si>
  <si>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</si>
  <si>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 xml:space="preserve">CLINICA VERSALLES 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</si>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</sst>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3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15" fontId="2" fillId="0" borderId="0" xfId="0" applyNumberFormat="1" applyFont="1"/>
    <xf numFmtId="15" fontId="2" fillId="0" borderId="0" xfId="0" applyNumberFormat="1" applyFont="1" applyAlignment="1">
      <alignment horizontal="right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42" fontId="0" fillId="0" borderId="6" xfId="3" applyFont="1" applyBorder="1" applyAlignment="1">
      <alignment horizontal="justify"/>
    </xf>
    <xf numFmtId="165" fontId="7" fillId="0" borderId="6" xfId="2" applyNumberFormat="1" applyFont="1" applyBorder="1"/>
    <xf numFmtId="165" fontId="7" fillId="0" borderId="6" xfId="0" applyNumberFormat="1" applyFont="1" applyBorder="1"/>
    <xf numFmtId="165" fontId="6" fillId="0" borderId="6" xfId="0" applyNumberFormat="1" applyFont="1" applyBorder="1"/>
  </cellXfs>
  <cellStyles count="4">
    <cellStyle name="Millares" xfId="2" builtinId="3"/>
    <cellStyle name="Moneda [0]" xfId="3" builtinId="7"/>
    <cellStyle name="Normal" xfId="0" builtinId="0"/>
    <cellStyle name="Normal 2" xfId="1" xr:uid="{F9D742DC-7E89-4AA7-B3A6-6B551966F4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09E8-B7A4-41B7-A44E-0AC0F0B4390B}">
  <dimension ref="A1:AI15"/>
  <sheetViews>
    <sheetView tabSelected="1" workbookViewId="0">
      <selection activeCell="B3" sqref="B3"/>
    </sheetView>
  </sheetViews>
  <sheetFormatPr baseColWidth="10" defaultColWidth="11.42578125" defaultRowHeight="15" x14ac:dyDescent="0.25"/>
  <cols>
    <col min="5" max="6" width="15.7109375" bestFit="1" customWidth="1"/>
    <col min="7" max="7" width="18.5703125" customWidth="1"/>
    <col min="10" max="10" width="15.42578125" bestFit="1" customWidth="1"/>
    <col min="15" max="15" width="14.42578125" bestFit="1" customWidth="1"/>
    <col min="17" max="17" width="15.28515625" bestFit="1" customWidth="1"/>
    <col min="33" max="33" width="15.570312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43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4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5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.75" thickBot="1" x14ac:dyDescent="0.3">
      <c r="A7" s="9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12" t="s">
        <v>7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4"/>
    </row>
    <row r="8" spans="1:35" ht="56.25" x14ac:dyDescent="0.25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6" t="s">
        <v>23</v>
      </c>
      <c r="Q8" s="6" t="s">
        <v>24</v>
      </c>
      <c r="R8" s="6" t="s">
        <v>25</v>
      </c>
      <c r="S8" s="6" t="s">
        <v>26</v>
      </c>
      <c r="T8" s="6" t="s">
        <v>27</v>
      </c>
      <c r="U8" s="6" t="s">
        <v>28</v>
      </c>
      <c r="V8" s="6" t="s">
        <v>29</v>
      </c>
      <c r="W8" s="6" t="s">
        <v>30</v>
      </c>
      <c r="X8" s="6" t="s">
        <v>31</v>
      </c>
      <c r="Y8" s="6" t="s">
        <v>32</v>
      </c>
      <c r="Z8" s="6" t="s">
        <v>33</v>
      </c>
      <c r="AA8" s="6" t="s">
        <v>34</v>
      </c>
      <c r="AB8" s="6" t="s">
        <v>35</v>
      </c>
      <c r="AC8" s="6" t="s">
        <v>36</v>
      </c>
      <c r="AD8" s="6" t="s">
        <v>37</v>
      </c>
      <c r="AE8" s="6" t="s">
        <v>38</v>
      </c>
      <c r="AF8" s="6" t="s">
        <v>39</v>
      </c>
      <c r="AG8" s="7" t="s">
        <v>40</v>
      </c>
      <c r="AH8" s="6" t="s">
        <v>41</v>
      </c>
      <c r="AI8" s="6" t="s">
        <v>42</v>
      </c>
    </row>
    <row r="9" spans="1:35" x14ac:dyDescent="0.25">
      <c r="A9" s="8"/>
      <c r="B9" s="8"/>
      <c r="C9" s="15" t="s">
        <v>44</v>
      </c>
      <c r="D9" s="15">
        <v>10054334</v>
      </c>
      <c r="E9" s="16">
        <v>43624</v>
      </c>
      <c r="F9" s="16">
        <v>43656</v>
      </c>
      <c r="G9" s="17">
        <v>120269</v>
      </c>
      <c r="H9" s="8"/>
      <c r="I9" s="8"/>
      <c r="J9" s="8"/>
      <c r="K9" s="8"/>
      <c r="L9" s="8"/>
      <c r="M9" s="8"/>
      <c r="N9" s="8"/>
      <c r="O9" s="17">
        <v>120269</v>
      </c>
      <c r="P9" s="15">
        <v>10054334</v>
      </c>
      <c r="Q9" s="17">
        <v>120269</v>
      </c>
      <c r="R9" s="8"/>
      <c r="S9" s="19">
        <v>0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8">
        <v>120269</v>
      </c>
      <c r="AH9" s="8"/>
      <c r="AI9" s="8"/>
    </row>
    <row r="10" spans="1:35" x14ac:dyDescent="0.25">
      <c r="A10" s="8"/>
      <c r="B10" s="8"/>
      <c r="C10" s="15" t="s">
        <v>44</v>
      </c>
      <c r="D10" s="15">
        <v>10067529</v>
      </c>
      <c r="E10" s="16">
        <v>43656</v>
      </c>
      <c r="F10" s="16">
        <v>43656</v>
      </c>
      <c r="G10" s="17">
        <v>2748786</v>
      </c>
      <c r="H10" s="8"/>
      <c r="I10" s="8"/>
      <c r="J10" s="8"/>
      <c r="K10" s="8"/>
      <c r="L10" s="8"/>
      <c r="M10" s="8"/>
      <c r="N10" s="8"/>
      <c r="O10" s="17">
        <v>2748786</v>
      </c>
      <c r="P10" s="15">
        <v>10067529</v>
      </c>
      <c r="Q10" s="17">
        <v>2748786</v>
      </c>
      <c r="R10" s="8"/>
      <c r="S10" s="19">
        <v>2748786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8"/>
      <c r="AH10" s="8"/>
      <c r="AI10" s="8"/>
    </row>
    <row r="11" spans="1:35" x14ac:dyDescent="0.25">
      <c r="A11" s="8"/>
      <c r="B11" s="8"/>
      <c r="C11" s="15" t="s">
        <v>44</v>
      </c>
      <c r="D11" s="15">
        <v>13509891</v>
      </c>
      <c r="E11" s="16">
        <v>43830</v>
      </c>
      <c r="F11" s="16">
        <v>43840</v>
      </c>
      <c r="G11" s="17">
        <v>499389</v>
      </c>
      <c r="H11" s="8"/>
      <c r="I11" s="8"/>
      <c r="J11" s="8"/>
      <c r="K11" s="8"/>
      <c r="L11" s="8"/>
      <c r="M11" s="8"/>
      <c r="N11" s="8"/>
      <c r="O11" s="17">
        <v>499389</v>
      </c>
      <c r="P11" s="15">
        <v>13509891</v>
      </c>
      <c r="Q11" s="17">
        <v>499389</v>
      </c>
      <c r="R11" s="8"/>
      <c r="S11" s="19">
        <v>0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18">
        <v>499389</v>
      </c>
      <c r="AH11" s="8"/>
      <c r="AI11" s="8"/>
    </row>
    <row r="12" spans="1:35" x14ac:dyDescent="0.25">
      <c r="A12" s="8"/>
      <c r="B12" s="8"/>
      <c r="C12" s="15" t="s">
        <v>44</v>
      </c>
      <c r="D12" s="15">
        <v>10097034</v>
      </c>
      <c r="E12" s="16">
        <v>43745</v>
      </c>
      <c r="F12" s="16">
        <v>43864</v>
      </c>
      <c r="G12" s="17">
        <v>28373950</v>
      </c>
      <c r="H12" s="8"/>
      <c r="I12" s="8"/>
      <c r="J12" s="8"/>
      <c r="K12" s="8"/>
      <c r="L12" s="8"/>
      <c r="M12" s="8"/>
      <c r="N12" s="8"/>
      <c r="O12" s="17">
        <v>28373950</v>
      </c>
      <c r="P12" s="15">
        <v>10097034</v>
      </c>
      <c r="Q12" s="17">
        <v>28373950</v>
      </c>
      <c r="R12" s="8"/>
      <c r="S12" s="19">
        <v>28373950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8"/>
      <c r="AH12" s="8"/>
      <c r="AI12" s="8"/>
    </row>
    <row r="13" spans="1:35" x14ac:dyDescent="0.25">
      <c r="A13" s="8"/>
      <c r="B13" s="8"/>
      <c r="C13" s="15" t="s">
        <v>44</v>
      </c>
      <c r="D13" s="15">
        <v>13501729</v>
      </c>
      <c r="E13" s="16">
        <v>43806</v>
      </c>
      <c r="F13" s="16">
        <v>43840</v>
      </c>
      <c r="G13" s="17">
        <v>14559748</v>
      </c>
      <c r="H13" s="8"/>
      <c r="I13" s="8"/>
      <c r="J13" s="8"/>
      <c r="K13" s="8"/>
      <c r="L13" s="8"/>
      <c r="M13" s="8"/>
      <c r="N13" s="8"/>
      <c r="O13" s="17">
        <v>14559748</v>
      </c>
      <c r="P13" s="15">
        <v>13501729</v>
      </c>
      <c r="Q13" s="17">
        <v>14559748</v>
      </c>
      <c r="R13" s="8"/>
      <c r="S13" s="19">
        <v>14559748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18"/>
      <c r="AH13" s="8"/>
      <c r="AI13" s="8"/>
    </row>
    <row r="14" spans="1:35" x14ac:dyDescent="0.25">
      <c r="A14" s="8"/>
      <c r="B14" s="8"/>
      <c r="C14" s="15" t="s">
        <v>44</v>
      </c>
      <c r="D14" s="15">
        <v>13501984</v>
      </c>
      <c r="E14" s="16">
        <v>43806</v>
      </c>
      <c r="F14" s="16">
        <v>43861</v>
      </c>
      <c r="G14" s="17">
        <v>1353625</v>
      </c>
      <c r="H14" s="8"/>
      <c r="I14" s="8"/>
      <c r="J14" s="8"/>
      <c r="K14" s="8"/>
      <c r="L14" s="8"/>
      <c r="M14" s="8"/>
      <c r="N14" s="8"/>
      <c r="O14" s="17">
        <v>1353625</v>
      </c>
      <c r="P14" s="15">
        <v>13501984</v>
      </c>
      <c r="Q14" s="17">
        <v>1353625</v>
      </c>
      <c r="R14" s="8"/>
      <c r="S14" s="19">
        <v>1353625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8"/>
      <c r="AH14" s="8"/>
      <c r="AI14" s="8"/>
    </row>
    <row r="15" spans="1:35" x14ac:dyDescent="0.25">
      <c r="AG15" s="20">
        <f>AG9+AG11</f>
        <v>619658</v>
      </c>
    </row>
  </sheetData>
  <autoFilter ref="A8:AI8" xr:uid="{2F5409E8-B7A4-41B7-A44E-0AC0F0B4390B}"/>
  <mergeCells count="2">
    <mergeCell ref="A7:O7"/>
    <mergeCell ref="P7:AI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FDFBB4-C972-4CD6-827B-58E13CC67C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016068-95DA-4906-B21E-91473097B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de07-b0d5-4fe5-b49c-3fc0373a8255"/>
    <ds:schemaRef ds:uri="5ed390bb-907a-495e-b8c7-328fcf98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AE023-A9E9-4424-9809-0EC2F06654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2021-07-02T20:47:10Z</dcterms:created>
  <dcterms:modified xsi:type="dcterms:W3CDTF">2021-07-08T19:45:10Z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