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casilimas_coosalud_com/Documents/CONCILIACIONES CIRCULAR 011/AÑO 2022/1ER SEMESTRE AÑO 2022/CRUCES EN FORMATOS AIFT010/"/>
    </mc:Choice>
  </mc:AlternateContent>
  <xr:revisionPtr revIDLastSave="0" documentId="8_{CCF8ACF5-730B-4F1C-96DF-D7E6C2C88029}" xr6:coauthVersionLast="47" xr6:coauthVersionMax="47" xr10:uidLastSave="{00000000-0000-0000-0000-000000000000}"/>
  <bookViews>
    <workbookView xWindow="-120" yWindow="-120" windowWidth="20730" windowHeight="11160" xr2:uid="{225495A9-FFC6-44FA-9A2F-DC6C0FBBEF50}"/>
  </bookViews>
  <sheets>
    <sheet name="CRUCE" sheetId="1" r:id="rId1"/>
  </sheets>
  <externalReferences>
    <externalReference r:id="rId2"/>
  </externalReferences>
  <definedNames>
    <definedName name="_xlnm._FilterDatabase" localSheetId="0" hidden="1">CRUCE!$A$1:$R$2411</definedName>
    <definedName name="AA">CRUCE!#REF!</definedName>
    <definedName name="au">#REF!</definedName>
    <definedName name="cc">#REF!</definedName>
    <definedName name="DV">#REF!</definedName>
    <definedName name="eu">#REF!</definedName>
    <definedName name="TD">#REF!</definedName>
    <definedName name="TT">#REF!</definedName>
    <definedName name="VALOR_PAGO">#REF!</definedName>
    <definedName name="VALORPAG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12" i="1" l="1"/>
  <c r="P2409" i="1"/>
  <c r="O2409" i="1"/>
  <c r="N2409" i="1"/>
  <c r="L2409" i="1"/>
  <c r="K2409" i="1"/>
  <c r="K2411" i="1" s="1"/>
  <c r="J2409" i="1"/>
  <c r="Q2408" i="1"/>
  <c r="Q2407" i="1"/>
  <c r="Q2406" i="1"/>
  <c r="Q2405" i="1"/>
  <c r="Q2404" i="1"/>
  <c r="Q2403" i="1"/>
  <c r="Q2402" i="1"/>
  <c r="Q2401" i="1"/>
  <c r="Q2400" i="1"/>
  <c r="Q2399" i="1"/>
  <c r="Q2398" i="1"/>
  <c r="Q2397" i="1"/>
  <c r="Q2396" i="1"/>
  <c r="Q2395" i="1"/>
  <c r="Q2394" i="1"/>
  <c r="Q2393" i="1"/>
  <c r="Q2392" i="1"/>
  <c r="Q2391" i="1"/>
  <c r="Q2390" i="1"/>
  <c r="Q2389" i="1"/>
  <c r="Q2388" i="1"/>
  <c r="Q2387" i="1"/>
  <c r="Q2386" i="1"/>
  <c r="Q2385" i="1"/>
  <c r="Q2384" i="1"/>
  <c r="Q2383" i="1"/>
  <c r="Q2382" i="1"/>
  <c r="Q2381" i="1"/>
  <c r="Q2380" i="1"/>
  <c r="Q2379" i="1"/>
  <c r="Q2378" i="1"/>
  <c r="Q2377" i="1"/>
  <c r="Q2376" i="1"/>
  <c r="Q2375" i="1"/>
  <c r="Q2374" i="1"/>
  <c r="Q2373" i="1"/>
  <c r="Q2372" i="1"/>
  <c r="Q2371" i="1"/>
  <c r="Q2370" i="1"/>
  <c r="Q2369" i="1"/>
  <c r="Q2368" i="1"/>
  <c r="Q2367" i="1"/>
  <c r="Q2366" i="1"/>
  <c r="Q2365" i="1"/>
  <c r="Q2364" i="1"/>
  <c r="Q2363" i="1"/>
  <c r="Q2362" i="1"/>
  <c r="Q2361" i="1"/>
  <c r="Q2360" i="1"/>
  <c r="Q2359" i="1"/>
  <c r="Q2358" i="1"/>
  <c r="Q2357" i="1"/>
  <c r="Q2356" i="1"/>
  <c r="Q2355" i="1"/>
  <c r="Q2354" i="1"/>
  <c r="Q2353" i="1"/>
  <c r="Q2352" i="1"/>
  <c r="Q2351" i="1"/>
  <c r="Q2350" i="1"/>
  <c r="Q2349" i="1"/>
  <c r="Q2348" i="1"/>
  <c r="Q2347" i="1"/>
  <c r="Q2346" i="1"/>
  <c r="Q2345" i="1"/>
  <c r="Q2344" i="1"/>
  <c r="Q2343" i="1"/>
  <c r="Q2342" i="1"/>
  <c r="Q2341" i="1"/>
  <c r="Q2340" i="1"/>
  <c r="Q2339" i="1"/>
  <c r="Q2338" i="1"/>
  <c r="Q2337" i="1"/>
  <c r="Q2336" i="1"/>
  <c r="Q2335" i="1"/>
  <c r="Q2334" i="1"/>
  <c r="Q2333" i="1"/>
  <c r="Q2332" i="1"/>
  <c r="Q2331" i="1"/>
  <c r="Q2330" i="1"/>
  <c r="Q2329" i="1"/>
  <c r="Q2328" i="1"/>
  <c r="Q2327" i="1"/>
  <c r="Q2326" i="1"/>
  <c r="Q2325" i="1"/>
  <c r="Q2324" i="1"/>
  <c r="Q2323" i="1"/>
  <c r="Q2322" i="1"/>
  <c r="Q2321" i="1"/>
  <c r="Q2320" i="1"/>
  <c r="Q2319" i="1"/>
  <c r="Q2318" i="1"/>
  <c r="Q2317" i="1"/>
  <c r="Q2316" i="1"/>
  <c r="Q2315" i="1"/>
  <c r="Q2314" i="1"/>
  <c r="Q2313" i="1"/>
  <c r="Q2312" i="1"/>
  <c r="Q2311" i="1"/>
  <c r="Q2310" i="1"/>
  <c r="Q2309" i="1"/>
  <c r="Q2308" i="1"/>
  <c r="Q2307" i="1"/>
  <c r="Q2306" i="1"/>
  <c r="Q2305" i="1"/>
  <c r="Q2304" i="1"/>
  <c r="Q2303" i="1"/>
  <c r="Q2302" i="1"/>
  <c r="Q2301" i="1"/>
  <c r="Q2300" i="1"/>
  <c r="Q2299" i="1"/>
  <c r="Q2298" i="1"/>
  <c r="Q2297" i="1"/>
  <c r="Q2296" i="1"/>
  <c r="Q2295" i="1"/>
  <c r="Q2294" i="1"/>
  <c r="Q2293" i="1"/>
  <c r="Q2292" i="1"/>
  <c r="Q2291" i="1"/>
  <c r="Q2290" i="1"/>
  <c r="Q2289" i="1"/>
  <c r="Q2288" i="1"/>
  <c r="Q2287" i="1"/>
  <c r="Q2286" i="1"/>
  <c r="Q2285" i="1"/>
  <c r="Q2284" i="1"/>
  <c r="Q2283" i="1"/>
  <c r="Q2282" i="1"/>
  <c r="Q2281" i="1"/>
  <c r="Q2280" i="1"/>
  <c r="Q2279" i="1"/>
  <c r="Q2278" i="1"/>
  <c r="Q2277" i="1"/>
  <c r="Q2276" i="1"/>
  <c r="Q2275" i="1"/>
  <c r="Q2274" i="1"/>
  <c r="Q2273" i="1"/>
  <c r="Q2272" i="1"/>
  <c r="Q2271" i="1"/>
  <c r="Q2270" i="1"/>
  <c r="Q2269" i="1"/>
  <c r="Q2268" i="1"/>
  <c r="Q2267" i="1"/>
  <c r="Q2266" i="1"/>
  <c r="Q2265" i="1"/>
  <c r="Q2264" i="1"/>
  <c r="Q2263" i="1"/>
  <c r="Q2262" i="1"/>
  <c r="Q2261" i="1"/>
  <c r="Q2260" i="1"/>
  <c r="Q2259" i="1"/>
  <c r="Q2258" i="1"/>
  <c r="Q2257" i="1"/>
  <c r="Q2256" i="1"/>
  <c r="Q2255" i="1"/>
  <c r="Q2254" i="1"/>
  <c r="Q2253" i="1"/>
  <c r="Q2252" i="1"/>
  <c r="Q2251" i="1"/>
  <c r="Q2250" i="1"/>
  <c r="Q2249" i="1"/>
  <c r="Q2248" i="1"/>
  <c r="Q2247" i="1"/>
  <c r="Q2246" i="1"/>
  <c r="Q2245" i="1"/>
  <c r="Q2244" i="1"/>
  <c r="Q2243" i="1"/>
  <c r="Q2242" i="1"/>
  <c r="Q2241" i="1"/>
  <c r="Q2240" i="1"/>
  <c r="Q2239" i="1"/>
  <c r="Q2238" i="1"/>
  <c r="Q2237" i="1"/>
  <c r="Q2236" i="1"/>
  <c r="Q2235" i="1"/>
  <c r="Q2234" i="1"/>
  <c r="Q2233" i="1"/>
  <c r="Q2232" i="1"/>
  <c r="Q2231" i="1"/>
  <c r="Q2230" i="1"/>
  <c r="Q2229" i="1"/>
  <c r="Q2228" i="1"/>
  <c r="Q2227" i="1"/>
  <c r="Q2226" i="1"/>
  <c r="Q2225" i="1"/>
  <c r="Q2224" i="1"/>
  <c r="Q2223" i="1"/>
  <c r="Q2222" i="1"/>
  <c r="Q2221" i="1"/>
  <c r="Q2220" i="1"/>
  <c r="Q2219" i="1"/>
  <c r="Q2218" i="1"/>
  <c r="Q2217" i="1"/>
  <c r="Q2216" i="1"/>
  <c r="Q2215" i="1"/>
  <c r="Q2214" i="1"/>
  <c r="Q2213" i="1"/>
  <c r="Q2212" i="1"/>
  <c r="Q2211" i="1"/>
  <c r="Q2210" i="1"/>
  <c r="Q2209" i="1"/>
  <c r="Q2208" i="1"/>
  <c r="Q2207" i="1"/>
  <c r="Q2206" i="1"/>
  <c r="Q2205" i="1"/>
  <c r="Q2204" i="1"/>
  <c r="Q2203" i="1"/>
  <c r="Q2202" i="1"/>
  <c r="Q2201" i="1"/>
  <c r="Q2200" i="1"/>
  <c r="Q2199" i="1"/>
  <c r="Q2198" i="1"/>
  <c r="Q2197" i="1"/>
  <c r="Q2196" i="1"/>
  <c r="Q2195" i="1"/>
  <c r="Q2194" i="1"/>
  <c r="Q2193" i="1"/>
  <c r="Q2192" i="1"/>
  <c r="Q2191" i="1"/>
  <c r="Q2190" i="1"/>
  <c r="Q2189" i="1"/>
  <c r="Q2188" i="1"/>
  <c r="Q2187" i="1"/>
  <c r="Q2186" i="1"/>
  <c r="Q2185" i="1"/>
  <c r="Q2184" i="1"/>
  <c r="Q2183" i="1"/>
  <c r="Q2182" i="1"/>
  <c r="Q2181" i="1"/>
  <c r="Q2180" i="1"/>
  <c r="Q2179" i="1"/>
  <c r="Q2178" i="1"/>
  <c r="Q2177" i="1"/>
  <c r="Q2176" i="1"/>
  <c r="Q2175" i="1"/>
  <c r="Q2174" i="1"/>
  <c r="Q2173" i="1"/>
  <c r="Q2172" i="1"/>
  <c r="Q2171" i="1"/>
  <c r="Q2170" i="1"/>
  <c r="Q2169" i="1"/>
  <c r="Q2168" i="1"/>
  <c r="Q2167" i="1"/>
  <c r="Q2166" i="1"/>
  <c r="Q2165" i="1"/>
  <c r="Q2164" i="1"/>
  <c r="Q2163" i="1"/>
  <c r="Q2162" i="1"/>
  <c r="Q2161" i="1"/>
  <c r="Q2160" i="1"/>
  <c r="Q2159" i="1"/>
  <c r="Q2158" i="1"/>
  <c r="Q2157" i="1"/>
  <c r="Q2156" i="1"/>
  <c r="Q2155" i="1"/>
  <c r="Q2154" i="1"/>
  <c r="Q2153" i="1"/>
  <c r="Q2152" i="1"/>
  <c r="Q2151" i="1"/>
  <c r="Q2150" i="1"/>
  <c r="Q2149" i="1"/>
  <c r="Q2148" i="1"/>
  <c r="Q2147" i="1"/>
  <c r="Q2146" i="1"/>
  <c r="Q2145" i="1"/>
  <c r="Q2144" i="1"/>
  <c r="Q2143" i="1"/>
  <c r="Q2142" i="1"/>
  <c r="Q2141" i="1"/>
  <c r="Q2140" i="1"/>
  <c r="Q2139" i="1"/>
  <c r="Q2138" i="1"/>
  <c r="Q2137" i="1"/>
  <c r="Q2136" i="1"/>
  <c r="Q2135" i="1"/>
  <c r="Q2134" i="1"/>
  <c r="Q2133" i="1"/>
  <c r="Q2132" i="1"/>
  <c r="Q2131" i="1"/>
  <c r="Q2130" i="1"/>
  <c r="Q2129" i="1"/>
  <c r="Q2128" i="1"/>
  <c r="Q2127" i="1"/>
  <c r="Q2126" i="1"/>
  <c r="Q2125" i="1"/>
  <c r="Q2124" i="1"/>
  <c r="Q2123" i="1"/>
  <c r="Q2122" i="1"/>
  <c r="Q2121" i="1"/>
  <c r="Q2120" i="1"/>
  <c r="Q2119" i="1"/>
  <c r="Q2118" i="1"/>
  <c r="Q2117" i="1"/>
  <c r="Q2116" i="1"/>
  <c r="Q2115" i="1"/>
  <c r="Q2114" i="1"/>
  <c r="Q2113" i="1"/>
  <c r="Q2112" i="1"/>
  <c r="Q2111" i="1"/>
  <c r="Q2110" i="1"/>
  <c r="Q2109" i="1"/>
  <c r="Q2108" i="1"/>
  <c r="Q2107" i="1"/>
  <c r="Q2106" i="1"/>
  <c r="Q2105" i="1"/>
  <c r="Q2104" i="1"/>
  <c r="Q2103" i="1"/>
  <c r="Q2102" i="1"/>
  <c r="Q2101" i="1"/>
  <c r="Q2100" i="1"/>
  <c r="Q2099" i="1"/>
  <c r="Q2098" i="1"/>
  <c r="Q2097" i="1"/>
  <c r="Q2096" i="1"/>
  <c r="Q2095" i="1"/>
  <c r="Q2094" i="1"/>
  <c r="Q2093" i="1"/>
  <c r="Q2092" i="1"/>
  <c r="Q2091" i="1"/>
  <c r="Q2090" i="1"/>
  <c r="Q2089" i="1"/>
  <c r="Q2088" i="1"/>
  <c r="Q2087" i="1"/>
  <c r="Q2086" i="1"/>
  <c r="Q2085" i="1"/>
  <c r="Q2084" i="1"/>
  <c r="Q2083" i="1"/>
  <c r="Q2082" i="1"/>
  <c r="Q2081" i="1"/>
  <c r="Q2080" i="1"/>
  <c r="Q2079" i="1"/>
  <c r="Q2078" i="1"/>
  <c r="Q2077" i="1"/>
  <c r="Q2076" i="1"/>
  <c r="Q2075" i="1"/>
  <c r="Q2074" i="1"/>
  <c r="Q2073" i="1"/>
  <c r="Q2072" i="1"/>
  <c r="Q2071" i="1"/>
  <c r="Q2070" i="1"/>
  <c r="Q2069" i="1"/>
  <c r="Q2068" i="1"/>
  <c r="Q2067" i="1"/>
  <c r="Q2066" i="1"/>
  <c r="Q2065" i="1"/>
  <c r="Q2064" i="1"/>
  <c r="Q2063" i="1"/>
  <c r="Q2062" i="1"/>
  <c r="Q2061" i="1"/>
  <c r="Q2060" i="1"/>
  <c r="Q2059" i="1"/>
  <c r="Q2058" i="1"/>
  <c r="Q2057" i="1"/>
  <c r="Q2056" i="1"/>
  <c r="Q2055" i="1"/>
  <c r="Q2054" i="1"/>
  <c r="Q2053" i="1"/>
  <c r="Q2052" i="1"/>
  <c r="Q2051" i="1"/>
  <c r="Q2050" i="1"/>
  <c r="Q2049" i="1"/>
  <c r="Q2048" i="1"/>
  <c r="Q2047" i="1"/>
  <c r="Q2046" i="1"/>
  <c r="Q2045" i="1"/>
  <c r="Q2044" i="1"/>
  <c r="Q2043" i="1"/>
  <c r="Q2042" i="1"/>
  <c r="Q2041" i="1"/>
  <c r="Q2040" i="1"/>
  <c r="Q2039" i="1"/>
  <c r="Q2038" i="1"/>
  <c r="Q2037" i="1"/>
  <c r="Q2036" i="1"/>
  <c r="Q2035" i="1"/>
  <c r="Q2034" i="1"/>
  <c r="Q2033" i="1"/>
  <c r="Q2032" i="1"/>
  <c r="Q2031" i="1"/>
  <c r="Q2030" i="1"/>
  <c r="Q2029" i="1"/>
  <c r="Q2028" i="1"/>
  <c r="Q2027" i="1"/>
  <c r="Q2026" i="1"/>
  <c r="Q2025" i="1"/>
  <c r="Q2024" i="1"/>
  <c r="Q2023" i="1"/>
  <c r="Q2022" i="1"/>
  <c r="Q2021" i="1"/>
  <c r="Q2020" i="1"/>
  <c r="Q2019" i="1"/>
  <c r="Q2018" i="1"/>
  <c r="Q2017" i="1"/>
  <c r="Q2016" i="1"/>
  <c r="Q2015" i="1"/>
  <c r="Q2014" i="1"/>
  <c r="Q2013" i="1"/>
  <c r="Q2012" i="1"/>
  <c r="Q2011" i="1"/>
  <c r="Q2010" i="1"/>
  <c r="Q2009" i="1"/>
  <c r="Q2008" i="1"/>
  <c r="Q2007" i="1"/>
  <c r="Q2006" i="1"/>
  <c r="Q2005" i="1"/>
  <c r="Q2004" i="1"/>
  <c r="Q2003" i="1"/>
  <c r="Q2002" i="1"/>
  <c r="Q2001" i="1"/>
  <c r="Q2000" i="1"/>
  <c r="Q1999" i="1"/>
  <c r="Q1998" i="1"/>
  <c r="Q1997" i="1"/>
  <c r="Q1996" i="1"/>
  <c r="Q1995" i="1"/>
  <c r="Q1994" i="1"/>
  <c r="Q1993" i="1"/>
  <c r="Q1992" i="1"/>
  <c r="Q1991" i="1"/>
  <c r="Q1990" i="1"/>
  <c r="Q1989" i="1"/>
  <c r="Q1988" i="1"/>
  <c r="Q1987" i="1"/>
  <c r="Q1986" i="1"/>
  <c r="Q1985" i="1"/>
  <c r="Q1984" i="1"/>
  <c r="Q1983" i="1"/>
  <c r="Q1982" i="1"/>
  <c r="Q1981" i="1"/>
  <c r="Q1980" i="1"/>
  <c r="Q1979" i="1"/>
  <c r="Q1978" i="1"/>
  <c r="Q1977" i="1"/>
  <c r="Q1976" i="1"/>
  <c r="Q1975" i="1"/>
  <c r="Q1974" i="1"/>
  <c r="Q1973" i="1"/>
  <c r="Q1972" i="1"/>
  <c r="Q1971" i="1"/>
  <c r="Q1970" i="1"/>
  <c r="Q1969" i="1"/>
  <c r="Q1968" i="1"/>
  <c r="Q1967" i="1"/>
  <c r="Q1966" i="1"/>
  <c r="Q1965" i="1"/>
  <c r="Q1964" i="1"/>
  <c r="Q1963" i="1"/>
  <c r="Q1962" i="1"/>
  <c r="Q1961" i="1"/>
  <c r="Q1960" i="1"/>
  <c r="Q1959" i="1"/>
  <c r="Q1958" i="1"/>
  <c r="Q1957" i="1"/>
  <c r="Q1956" i="1"/>
  <c r="Q1955" i="1"/>
  <c r="Q1954" i="1"/>
  <c r="Q1953" i="1"/>
  <c r="Q1952" i="1"/>
  <c r="Q1951" i="1"/>
  <c r="Q1950" i="1"/>
  <c r="Q1949" i="1"/>
  <c r="Q1948" i="1"/>
  <c r="Q1947" i="1"/>
  <c r="Q1946" i="1"/>
  <c r="Q1945" i="1"/>
  <c r="Q1944" i="1"/>
  <c r="Q1943" i="1"/>
  <c r="Q1942" i="1"/>
  <c r="Q1941" i="1"/>
  <c r="Q1940" i="1"/>
  <c r="Q1939" i="1"/>
  <c r="Q1938" i="1"/>
  <c r="Q1937" i="1"/>
  <c r="Q1936" i="1"/>
  <c r="Q1935" i="1"/>
  <c r="Q1934" i="1"/>
  <c r="Q1933" i="1"/>
  <c r="Q1932" i="1"/>
  <c r="Q1931" i="1"/>
  <c r="Q1930" i="1"/>
  <c r="Q1929" i="1"/>
  <c r="Q1928" i="1"/>
  <c r="Q1927" i="1"/>
  <c r="Q1926" i="1"/>
  <c r="Q1925" i="1"/>
  <c r="Q1924" i="1"/>
  <c r="Q1923" i="1"/>
  <c r="Q1922" i="1"/>
  <c r="Q1921" i="1"/>
  <c r="Q1920" i="1"/>
  <c r="Q1919" i="1"/>
  <c r="Q1918" i="1"/>
  <c r="Q1917" i="1"/>
  <c r="Q1916" i="1"/>
  <c r="Q1915" i="1"/>
  <c r="Q1914" i="1"/>
  <c r="Q1913" i="1"/>
  <c r="Q1912" i="1"/>
  <c r="Q1911" i="1"/>
  <c r="Q1910" i="1"/>
  <c r="Q1909" i="1"/>
  <c r="Q1908" i="1"/>
  <c r="Q1907" i="1"/>
  <c r="Q1906" i="1"/>
  <c r="Q1905" i="1"/>
  <c r="Q1904" i="1"/>
  <c r="Q1903" i="1"/>
  <c r="Q1902" i="1"/>
  <c r="Q1901" i="1"/>
  <c r="Q1900" i="1"/>
  <c r="Q1899" i="1"/>
  <c r="Q1898" i="1"/>
  <c r="Q1897" i="1"/>
  <c r="Q1896" i="1"/>
  <c r="Q1895" i="1"/>
  <c r="Q1894" i="1"/>
  <c r="Q1893" i="1"/>
  <c r="Q1892" i="1"/>
  <c r="Q1891" i="1"/>
  <c r="Q1890" i="1"/>
  <c r="Q1889" i="1"/>
  <c r="Q1888" i="1"/>
  <c r="Q1887" i="1"/>
  <c r="Q1886" i="1"/>
  <c r="Q1885" i="1"/>
  <c r="Q1884" i="1"/>
  <c r="Q1883" i="1"/>
  <c r="Q1882" i="1"/>
  <c r="Q1881" i="1"/>
  <c r="Q1880" i="1"/>
  <c r="Q1879" i="1"/>
  <c r="Q1878" i="1"/>
  <c r="Q1877" i="1"/>
  <c r="Q1876" i="1"/>
  <c r="Q1875" i="1"/>
  <c r="Q1874" i="1"/>
  <c r="Q1873" i="1"/>
  <c r="Q1872" i="1"/>
  <c r="Q1871" i="1"/>
  <c r="Q1870" i="1"/>
  <c r="Q1869" i="1"/>
  <c r="Q1868" i="1"/>
  <c r="Q1867" i="1"/>
  <c r="Q1866" i="1"/>
  <c r="Q1865" i="1"/>
  <c r="Q1864" i="1"/>
  <c r="Q1863" i="1"/>
  <c r="Q1862" i="1"/>
  <c r="Q1861" i="1"/>
  <c r="Q1860" i="1"/>
  <c r="Q1859" i="1"/>
  <c r="Q1858" i="1"/>
  <c r="Q1857" i="1"/>
  <c r="Q1856" i="1"/>
  <c r="Q1855" i="1"/>
  <c r="Q1854" i="1"/>
  <c r="Q1853" i="1"/>
  <c r="Q1852" i="1"/>
  <c r="Q1851" i="1"/>
  <c r="Q1850" i="1"/>
  <c r="Q1849" i="1"/>
  <c r="Q1848" i="1"/>
  <c r="Q1847" i="1"/>
  <c r="Q1846" i="1"/>
  <c r="Q1845" i="1"/>
  <c r="Q1844" i="1"/>
  <c r="Q1843" i="1"/>
  <c r="Q1842" i="1"/>
  <c r="Q1841" i="1"/>
  <c r="Q1840" i="1"/>
  <c r="Q1839" i="1"/>
  <c r="Q1838" i="1"/>
  <c r="Q1837" i="1"/>
  <c r="Q1836" i="1"/>
  <c r="Q1835" i="1"/>
  <c r="Q1834" i="1"/>
  <c r="Q1833" i="1"/>
  <c r="Q1832" i="1"/>
  <c r="Q1831" i="1"/>
  <c r="Q1830" i="1"/>
  <c r="Q1829" i="1"/>
  <c r="Q1828" i="1"/>
  <c r="Q1827" i="1"/>
  <c r="Q1826" i="1"/>
  <c r="Q1825" i="1"/>
  <c r="Q1824" i="1"/>
  <c r="Q1823" i="1"/>
  <c r="Q1822" i="1"/>
  <c r="Q1821" i="1"/>
  <c r="Q1820" i="1"/>
  <c r="Q1819" i="1"/>
  <c r="Q1818" i="1"/>
  <c r="Q1817" i="1"/>
  <c r="Q1816" i="1"/>
  <c r="Q1815" i="1"/>
  <c r="Q1814" i="1"/>
  <c r="Q1813" i="1"/>
  <c r="Q1812" i="1"/>
  <c r="Q1811" i="1"/>
  <c r="Q1810" i="1"/>
  <c r="Q1809" i="1"/>
  <c r="Q1808" i="1"/>
  <c r="Q1807" i="1"/>
  <c r="Q1806" i="1"/>
  <c r="Q1805" i="1"/>
  <c r="Q1804" i="1"/>
  <c r="Q1803" i="1"/>
  <c r="Q1802" i="1"/>
  <c r="Q1801" i="1"/>
  <c r="Q1800" i="1"/>
  <c r="Q1799" i="1"/>
  <c r="Q1798" i="1"/>
  <c r="Q1797" i="1"/>
  <c r="Q1796" i="1"/>
  <c r="Q1795" i="1"/>
  <c r="Q1794" i="1"/>
  <c r="Q1793" i="1"/>
  <c r="Q1792" i="1"/>
  <c r="Q1791" i="1"/>
  <c r="Q1790" i="1"/>
  <c r="Q1789" i="1"/>
  <c r="Q1788" i="1"/>
  <c r="Q1787" i="1"/>
  <c r="Q1786" i="1"/>
  <c r="Q1785" i="1"/>
  <c r="Q1784" i="1"/>
  <c r="Q1783" i="1"/>
  <c r="Q1782" i="1"/>
  <c r="Q1781" i="1"/>
  <c r="Q1780" i="1"/>
  <c r="Q1779" i="1"/>
  <c r="Q1778" i="1"/>
  <c r="Q1777" i="1"/>
  <c r="Q1776" i="1"/>
  <c r="Q1775" i="1"/>
  <c r="Q1774" i="1"/>
  <c r="Q1773" i="1"/>
  <c r="Q1772" i="1"/>
  <c r="Q1771" i="1"/>
  <c r="Q1770" i="1"/>
  <c r="Q1769" i="1"/>
  <c r="Q1768" i="1"/>
  <c r="Q1767" i="1"/>
  <c r="Q1766" i="1"/>
  <c r="Q1765" i="1"/>
  <c r="Q1764" i="1"/>
  <c r="Q1763" i="1"/>
  <c r="Q1762" i="1"/>
  <c r="Q1761" i="1"/>
  <c r="Q1760" i="1"/>
  <c r="Q1759" i="1"/>
  <c r="Q1758" i="1"/>
  <c r="Q1757" i="1"/>
  <c r="Q1756" i="1"/>
  <c r="Q1755" i="1"/>
  <c r="Q1754" i="1"/>
  <c r="Q1753" i="1"/>
  <c r="Q1752" i="1"/>
  <c r="Q1751" i="1"/>
  <c r="Q1750" i="1"/>
  <c r="Q1749" i="1"/>
  <c r="Q1748" i="1"/>
  <c r="Q1747" i="1"/>
  <c r="Q1746" i="1"/>
  <c r="Q1745" i="1"/>
  <c r="Q1744" i="1"/>
  <c r="Q1743" i="1"/>
  <c r="Q1742" i="1"/>
  <c r="Q1741" i="1"/>
  <c r="Q1740" i="1"/>
  <c r="Q1739" i="1"/>
  <c r="Q1738" i="1"/>
  <c r="Q1737" i="1"/>
  <c r="Q1736" i="1"/>
  <c r="Q1735" i="1"/>
  <c r="Q1734" i="1"/>
  <c r="Q1733" i="1"/>
  <c r="Q1732" i="1"/>
  <c r="Q1731" i="1"/>
  <c r="Q1730" i="1"/>
  <c r="Q1729" i="1"/>
  <c r="Q1728" i="1"/>
  <c r="Q1727" i="1"/>
  <c r="Q1726" i="1"/>
  <c r="Q1725" i="1"/>
  <c r="Q1724" i="1"/>
  <c r="Q1723" i="1"/>
  <c r="Q1722" i="1"/>
  <c r="Q1721" i="1"/>
  <c r="Q1720" i="1"/>
  <c r="Q1719" i="1"/>
  <c r="Q1718" i="1"/>
  <c r="Q1717" i="1"/>
  <c r="Q1716" i="1"/>
  <c r="Q1715" i="1"/>
  <c r="Q1714" i="1"/>
  <c r="Q1713" i="1"/>
  <c r="Q1712" i="1"/>
  <c r="Q1711" i="1"/>
  <c r="Q1710" i="1"/>
  <c r="Q1709" i="1"/>
  <c r="Q1708" i="1"/>
  <c r="Q1707" i="1"/>
  <c r="Q1706" i="1"/>
  <c r="Q1705" i="1"/>
  <c r="Q1704" i="1"/>
  <c r="Q1703" i="1"/>
  <c r="Q1702" i="1"/>
  <c r="Q1701" i="1"/>
  <c r="Q1700" i="1"/>
  <c r="Q1699" i="1"/>
  <c r="Q1698" i="1"/>
  <c r="Q1697" i="1"/>
  <c r="Q1696" i="1"/>
  <c r="Q1695" i="1"/>
  <c r="Q1694" i="1"/>
  <c r="Q1693" i="1"/>
  <c r="Q1692" i="1"/>
  <c r="Q1691" i="1"/>
  <c r="Q1690" i="1"/>
  <c r="Q1689" i="1"/>
  <c r="Q1688" i="1"/>
  <c r="Q1687" i="1"/>
  <c r="Q1686" i="1"/>
  <c r="Q1685" i="1"/>
  <c r="Q1684" i="1"/>
  <c r="Q1683" i="1"/>
  <c r="Q1682" i="1"/>
  <c r="Q1681" i="1"/>
  <c r="Q1680" i="1"/>
  <c r="Q1679" i="1"/>
  <c r="Q1678" i="1"/>
  <c r="Q1677" i="1"/>
  <c r="Q1676" i="1"/>
  <c r="Q1675" i="1"/>
  <c r="Q1674" i="1"/>
  <c r="Q1673" i="1"/>
  <c r="Q1672" i="1"/>
  <c r="Q1671" i="1"/>
  <c r="Q1670" i="1"/>
  <c r="Q1669" i="1"/>
  <c r="Q1668" i="1"/>
  <c r="Q1667" i="1"/>
  <c r="Q1666" i="1"/>
  <c r="Q1665" i="1"/>
  <c r="Q1664" i="1"/>
  <c r="Q1663" i="1"/>
  <c r="Q1662" i="1"/>
  <c r="Q1661" i="1"/>
  <c r="Q1660" i="1"/>
  <c r="Q1659" i="1"/>
  <c r="Q1658" i="1"/>
  <c r="Q1657" i="1"/>
  <c r="Q1656" i="1"/>
  <c r="Q1655" i="1"/>
  <c r="Q1654" i="1"/>
  <c r="Q1653" i="1"/>
  <c r="Q1652" i="1"/>
  <c r="Q1651" i="1"/>
  <c r="Q1650" i="1"/>
  <c r="Q1649" i="1"/>
  <c r="Q1648" i="1"/>
  <c r="Q1647" i="1"/>
  <c r="Q1646" i="1"/>
  <c r="Q1645" i="1"/>
  <c r="Q1644" i="1"/>
  <c r="Q1643" i="1"/>
  <c r="Q1642" i="1"/>
  <c r="Q1641" i="1"/>
  <c r="Q1640" i="1"/>
  <c r="Q1639" i="1"/>
  <c r="Q1638" i="1"/>
  <c r="Q1637" i="1"/>
  <c r="Q1636" i="1"/>
  <c r="Q1635" i="1"/>
  <c r="Q1634" i="1"/>
  <c r="Q1633" i="1"/>
  <c r="Q1632" i="1"/>
  <c r="Q1631" i="1"/>
  <c r="Q1630" i="1"/>
  <c r="Q1629" i="1"/>
  <c r="Q1628" i="1"/>
  <c r="Q1627" i="1"/>
  <c r="Q1626" i="1"/>
  <c r="Q1625" i="1"/>
  <c r="Q1624" i="1"/>
  <c r="Q1623" i="1"/>
  <c r="Q1622" i="1"/>
  <c r="Q1621" i="1"/>
  <c r="Q1620" i="1"/>
  <c r="Q1619" i="1"/>
  <c r="Q1618" i="1"/>
  <c r="Q1617" i="1"/>
  <c r="Q1616" i="1"/>
  <c r="Q1615" i="1"/>
  <c r="Q1614" i="1"/>
  <c r="Q1613" i="1"/>
  <c r="Q1612" i="1"/>
  <c r="Q1611" i="1"/>
  <c r="Q1610" i="1"/>
  <c r="Q1609" i="1"/>
  <c r="Q1608" i="1"/>
  <c r="Q1607" i="1"/>
  <c r="Q1606" i="1"/>
  <c r="Q1605" i="1"/>
  <c r="Q1604" i="1"/>
  <c r="Q1603" i="1"/>
  <c r="Q1602" i="1"/>
  <c r="Q1601" i="1"/>
  <c r="Q1600" i="1"/>
  <c r="Q1599" i="1"/>
  <c r="Q1598" i="1"/>
  <c r="Q1597" i="1"/>
  <c r="Q1596" i="1"/>
  <c r="Q1595" i="1"/>
  <c r="Q1594" i="1"/>
  <c r="Q1593" i="1"/>
  <c r="Q1592" i="1"/>
  <c r="Q1591" i="1"/>
  <c r="Q1590" i="1"/>
  <c r="Q1589" i="1"/>
  <c r="Q1588" i="1"/>
  <c r="Q1587" i="1"/>
  <c r="Q1586" i="1"/>
  <c r="Q1585" i="1"/>
  <c r="Q1584" i="1"/>
  <c r="Q1583" i="1"/>
  <c r="Q1582" i="1"/>
  <c r="Q1581" i="1"/>
  <c r="Q1580" i="1"/>
  <c r="Q1579" i="1"/>
  <c r="Q1578" i="1"/>
  <c r="Q1577" i="1"/>
  <c r="Q1576" i="1"/>
  <c r="Q1575" i="1"/>
  <c r="Q1574" i="1"/>
  <c r="Q1573" i="1"/>
  <c r="Q1572" i="1"/>
  <c r="Q1571" i="1"/>
  <c r="Q1570" i="1"/>
  <c r="Q1569" i="1"/>
  <c r="Q1568" i="1"/>
  <c r="Q1567" i="1"/>
  <c r="Q1566" i="1"/>
  <c r="Q1565" i="1"/>
  <c r="Q1564" i="1"/>
  <c r="Q1563" i="1"/>
  <c r="Q1562" i="1"/>
  <c r="Q1561" i="1"/>
  <c r="Q1560" i="1"/>
  <c r="Q1559" i="1"/>
  <c r="Q1558" i="1"/>
  <c r="Q1557" i="1"/>
  <c r="Q1556" i="1"/>
  <c r="Q1555" i="1"/>
  <c r="Q1554" i="1"/>
  <c r="Q1553" i="1"/>
  <c r="Q1552" i="1"/>
  <c r="Q1551" i="1"/>
  <c r="Q1550" i="1"/>
  <c r="Q1549" i="1"/>
  <c r="Q1548" i="1"/>
  <c r="Q1547" i="1"/>
  <c r="Q1546" i="1"/>
  <c r="Q1545" i="1"/>
  <c r="Q1544" i="1"/>
  <c r="Q1543" i="1"/>
  <c r="Q1542" i="1"/>
  <c r="Q1541" i="1"/>
  <c r="Q1540" i="1"/>
  <c r="Q1539" i="1"/>
  <c r="Q1538" i="1"/>
  <c r="Q1537" i="1"/>
  <c r="Q1536" i="1"/>
  <c r="Q1535" i="1"/>
  <c r="Q1534" i="1"/>
  <c r="Q1533" i="1"/>
  <c r="Q1532" i="1"/>
  <c r="Q1531" i="1"/>
  <c r="Q1530" i="1"/>
  <c r="Q1529" i="1"/>
  <c r="Q1528" i="1"/>
  <c r="Q1527" i="1"/>
  <c r="Q1526" i="1"/>
  <c r="Q1525" i="1"/>
  <c r="Q1524" i="1"/>
  <c r="Q1523" i="1"/>
  <c r="Q1522" i="1"/>
  <c r="Q1521" i="1"/>
  <c r="Q1520" i="1"/>
  <c r="Q1519" i="1"/>
  <c r="Q1518" i="1"/>
  <c r="Q1517" i="1"/>
  <c r="Q1516" i="1"/>
  <c r="Q1515" i="1"/>
  <c r="Q1514" i="1"/>
  <c r="Q1513" i="1"/>
  <c r="Q1512" i="1"/>
  <c r="Q1511" i="1"/>
  <c r="Q1510" i="1"/>
  <c r="Q1509" i="1"/>
  <c r="Q1508" i="1"/>
  <c r="Q1507" i="1"/>
  <c r="Q1506" i="1"/>
  <c r="Q1505" i="1"/>
  <c r="Q1504" i="1"/>
  <c r="Q1503" i="1"/>
  <c r="Q1502" i="1"/>
  <c r="Q1501" i="1"/>
  <c r="Q1500" i="1"/>
  <c r="Q1499" i="1"/>
  <c r="Q1498" i="1"/>
  <c r="Q1497" i="1"/>
  <c r="Q1496" i="1"/>
  <c r="Q1495" i="1"/>
  <c r="Q1494" i="1"/>
  <c r="Q1493" i="1"/>
  <c r="Q1492" i="1"/>
  <c r="Q1491" i="1"/>
  <c r="Q1490" i="1"/>
  <c r="Q1489" i="1"/>
  <c r="Q1488" i="1"/>
  <c r="Q1487" i="1"/>
  <c r="Q1486" i="1"/>
  <c r="Q1485" i="1"/>
  <c r="Q1484" i="1"/>
  <c r="Q1483" i="1"/>
  <c r="Q1482" i="1"/>
  <c r="Q1481" i="1"/>
  <c r="Q1480" i="1"/>
  <c r="Q1479" i="1"/>
  <c r="Q1478" i="1"/>
  <c r="Q1477" i="1"/>
  <c r="Q1476" i="1"/>
  <c r="Q1475" i="1"/>
  <c r="Q1474" i="1"/>
  <c r="Q1473" i="1"/>
  <c r="Q1472" i="1"/>
  <c r="Q1471" i="1"/>
  <c r="Q1470" i="1"/>
  <c r="Q1469" i="1"/>
  <c r="Q1468" i="1"/>
  <c r="Q1467" i="1"/>
  <c r="Q1466" i="1"/>
  <c r="Q1465" i="1"/>
  <c r="Q1464" i="1"/>
  <c r="Q1463" i="1"/>
  <c r="Q1462" i="1"/>
  <c r="Q1461" i="1"/>
  <c r="Q1460" i="1"/>
  <c r="Q1459" i="1"/>
  <c r="Q1458" i="1"/>
  <c r="Q1457" i="1"/>
  <c r="Q1456" i="1"/>
  <c r="Q1455" i="1"/>
  <c r="Q1454" i="1"/>
  <c r="Q1453" i="1"/>
  <c r="Q1452" i="1"/>
  <c r="Q1451" i="1"/>
  <c r="Q1450" i="1"/>
  <c r="Q1449" i="1"/>
  <c r="Q1448" i="1"/>
  <c r="Q1447" i="1"/>
  <c r="Q1446" i="1"/>
  <c r="Q1445" i="1"/>
  <c r="Q1444" i="1"/>
  <c r="Q1443" i="1"/>
  <c r="Q1442" i="1"/>
  <c r="Q1441" i="1"/>
  <c r="Q1440" i="1"/>
  <c r="Q1439" i="1"/>
  <c r="Q1438" i="1"/>
  <c r="Q1437" i="1"/>
  <c r="Q1436" i="1"/>
  <c r="Q1435" i="1"/>
  <c r="Q1434" i="1"/>
  <c r="Q1433" i="1"/>
  <c r="Q1432" i="1"/>
  <c r="Q1431" i="1"/>
  <c r="Q1430" i="1"/>
  <c r="Q1429" i="1"/>
  <c r="Q1428" i="1"/>
  <c r="Q1427" i="1"/>
  <c r="Q1426" i="1"/>
  <c r="Q1425" i="1"/>
  <c r="Q1424" i="1"/>
  <c r="Q1423" i="1"/>
  <c r="Q1422" i="1"/>
  <c r="Q1421" i="1"/>
  <c r="Q1420" i="1"/>
  <c r="Q1419" i="1"/>
  <c r="Q1418" i="1"/>
  <c r="Q1417" i="1"/>
  <c r="Q1416" i="1"/>
  <c r="Q1415" i="1"/>
  <c r="Q1414" i="1"/>
  <c r="Q1413" i="1"/>
  <c r="Q1412" i="1"/>
  <c r="Q1411" i="1"/>
  <c r="Q1410" i="1"/>
  <c r="Q1409" i="1"/>
  <c r="Q1408" i="1"/>
  <c r="Q1407" i="1"/>
  <c r="Q1406" i="1"/>
  <c r="Q1405" i="1"/>
  <c r="Q1404" i="1"/>
  <c r="Q1403" i="1"/>
  <c r="Q1402" i="1"/>
  <c r="Q1401" i="1"/>
  <c r="Q1400" i="1"/>
  <c r="Q1399" i="1"/>
  <c r="Q1398" i="1"/>
  <c r="Q1397" i="1"/>
  <c r="Q1396" i="1"/>
  <c r="Q1395" i="1"/>
  <c r="Q1394" i="1"/>
  <c r="Q1393" i="1"/>
  <c r="Q1392" i="1"/>
  <c r="Q1391" i="1"/>
  <c r="Q1390" i="1"/>
  <c r="Q1389" i="1"/>
  <c r="Q1388" i="1"/>
  <c r="Q1387" i="1"/>
  <c r="Q1386" i="1"/>
  <c r="Q1385" i="1"/>
  <c r="Q1384" i="1"/>
  <c r="Q1383" i="1"/>
  <c r="Q1382" i="1"/>
  <c r="Q1381" i="1"/>
  <c r="Q1380" i="1"/>
  <c r="Q1379" i="1"/>
  <c r="Q1378" i="1"/>
  <c r="Q1377" i="1"/>
  <c r="Q1376" i="1"/>
  <c r="Q1375" i="1"/>
  <c r="Q1374" i="1"/>
  <c r="Q1373" i="1"/>
  <c r="Q1372" i="1"/>
  <c r="Q1371" i="1"/>
  <c r="Q1370" i="1"/>
  <c r="Q1369" i="1"/>
  <c r="Q1368" i="1"/>
  <c r="Q1367" i="1"/>
  <c r="Q1366" i="1"/>
  <c r="Q1365" i="1"/>
  <c r="Q1364" i="1"/>
  <c r="Q1363" i="1"/>
  <c r="Q1362" i="1"/>
  <c r="Q1361" i="1"/>
  <c r="Q1360" i="1"/>
  <c r="Q1359" i="1"/>
  <c r="Q1358" i="1"/>
  <c r="Q1357" i="1"/>
  <c r="Q1356" i="1"/>
  <c r="Q1355" i="1"/>
  <c r="Q1354" i="1"/>
  <c r="Q1353" i="1"/>
  <c r="Q1352" i="1"/>
  <c r="Q1351" i="1"/>
  <c r="Q1350" i="1"/>
  <c r="Q1349" i="1"/>
  <c r="Q1348" i="1"/>
  <c r="Q1347" i="1"/>
  <c r="Q1346" i="1"/>
  <c r="Q1345" i="1"/>
  <c r="Q1344" i="1"/>
  <c r="Q1343" i="1"/>
  <c r="Q1342" i="1"/>
  <c r="Q1341" i="1"/>
  <c r="Q1340" i="1"/>
  <c r="Q1339" i="1"/>
  <c r="Q1338" i="1"/>
  <c r="Q1337" i="1"/>
  <c r="Q1336" i="1"/>
  <c r="Q1335" i="1"/>
  <c r="Q1334" i="1"/>
  <c r="Q1333" i="1"/>
  <c r="Q1332" i="1"/>
  <c r="Q1331" i="1"/>
  <c r="Q1330" i="1"/>
  <c r="Q1329" i="1"/>
  <c r="Q1328" i="1"/>
  <c r="Q1327" i="1"/>
  <c r="Q1326" i="1"/>
  <c r="Q1325" i="1"/>
  <c r="Q1324" i="1"/>
  <c r="Q1323" i="1"/>
  <c r="Q1322" i="1"/>
  <c r="Q1321" i="1"/>
  <c r="Q1320" i="1"/>
  <c r="Q1319" i="1"/>
  <c r="Q1318" i="1"/>
  <c r="Q1317" i="1"/>
  <c r="Q1316" i="1"/>
  <c r="Q1315" i="1"/>
  <c r="Q1314" i="1"/>
  <c r="Q1313" i="1"/>
  <c r="Q1312" i="1"/>
  <c r="Q1311" i="1"/>
  <c r="Q1310" i="1"/>
  <c r="Q1309" i="1"/>
  <c r="Q1308" i="1"/>
  <c r="Q1307" i="1"/>
  <c r="Q1306" i="1"/>
  <c r="Q1305" i="1"/>
  <c r="Q1304" i="1"/>
  <c r="Q1303" i="1"/>
  <c r="Q1302" i="1"/>
  <c r="Q1301" i="1"/>
  <c r="Q1300" i="1"/>
  <c r="Q1299" i="1"/>
  <c r="Q1298" i="1"/>
  <c r="Q1297" i="1"/>
  <c r="Q1296" i="1"/>
  <c r="Q1295" i="1"/>
  <c r="Q1294" i="1"/>
  <c r="Q1293" i="1"/>
  <c r="Q1292" i="1"/>
  <c r="Q1291" i="1"/>
  <c r="Q1290" i="1"/>
  <c r="Q1289" i="1"/>
  <c r="Q1288" i="1"/>
  <c r="Q1287" i="1"/>
  <c r="Q1286" i="1"/>
  <c r="Q1285" i="1"/>
  <c r="Q1284" i="1"/>
  <c r="Q1283" i="1"/>
  <c r="Q1282" i="1"/>
  <c r="Q1281" i="1"/>
  <c r="Q1280" i="1"/>
  <c r="Q1279" i="1"/>
  <c r="Q1278" i="1"/>
  <c r="Q1277" i="1"/>
  <c r="Q1276" i="1"/>
  <c r="Q1275" i="1"/>
  <c r="Q1274" i="1"/>
  <c r="Q1273" i="1"/>
  <c r="Q1272" i="1"/>
  <c r="Q1271" i="1"/>
  <c r="Q1270" i="1"/>
  <c r="Q1269" i="1"/>
  <c r="Q1268" i="1"/>
  <c r="Q1267" i="1"/>
  <c r="Q1266" i="1"/>
  <c r="Q1265" i="1"/>
  <c r="Q1264" i="1"/>
  <c r="Q1263" i="1"/>
  <c r="Q1262" i="1"/>
  <c r="Q1261" i="1"/>
  <c r="Q1260" i="1"/>
  <c r="Q1259" i="1"/>
  <c r="Q1258" i="1"/>
  <c r="Q1257" i="1"/>
  <c r="Q1256" i="1"/>
  <c r="Q1255" i="1"/>
  <c r="Q1254" i="1"/>
  <c r="Q1253" i="1"/>
  <c r="Q1252" i="1"/>
  <c r="Q1251" i="1"/>
  <c r="Q1250" i="1"/>
  <c r="Q1249" i="1"/>
  <c r="Q1248" i="1"/>
  <c r="Q1247" i="1"/>
  <c r="Q1246" i="1"/>
  <c r="Q1245" i="1"/>
  <c r="Q1244" i="1"/>
  <c r="Q1243" i="1"/>
  <c r="Q1242" i="1"/>
  <c r="Q1241" i="1"/>
  <c r="Q1240" i="1"/>
  <c r="Q1239" i="1"/>
  <c r="Q1238" i="1"/>
  <c r="Q1237" i="1"/>
  <c r="Q1236" i="1"/>
  <c r="Q1235" i="1"/>
  <c r="Q1234" i="1"/>
  <c r="Q1233" i="1"/>
  <c r="Q1232" i="1"/>
  <c r="Q1231" i="1"/>
  <c r="Q1230" i="1"/>
  <c r="Q1229" i="1"/>
  <c r="Q1228" i="1"/>
  <c r="Q1227" i="1"/>
  <c r="Q1226" i="1"/>
  <c r="Q1225" i="1"/>
  <c r="Q1224" i="1"/>
  <c r="Q1223" i="1"/>
  <c r="Q1222" i="1"/>
  <c r="Q1221" i="1"/>
  <c r="Q1220" i="1"/>
  <c r="Q1219" i="1"/>
  <c r="Q1218" i="1"/>
  <c r="Q1217" i="1"/>
  <c r="Q1216" i="1"/>
  <c r="Q1215" i="1"/>
  <c r="Q1214" i="1"/>
  <c r="Q1213" i="1"/>
  <c r="Q1212" i="1"/>
  <c r="Q1211" i="1"/>
  <c r="Q1210" i="1"/>
  <c r="Q1209" i="1"/>
  <c r="Q1208" i="1"/>
  <c r="Q1207" i="1"/>
  <c r="Q1206" i="1"/>
  <c r="Q1205" i="1"/>
  <c r="Q1204" i="1"/>
  <c r="Q1203" i="1"/>
  <c r="Q1202" i="1"/>
  <c r="Q1201" i="1"/>
  <c r="Q1200" i="1"/>
  <c r="Q1199" i="1"/>
  <c r="Q1198" i="1"/>
  <c r="Q1197" i="1"/>
  <c r="Q1196" i="1"/>
  <c r="Q1195" i="1"/>
  <c r="Q1194" i="1"/>
  <c r="Q1193" i="1"/>
  <c r="Q1192" i="1"/>
  <c r="Q1191" i="1"/>
  <c r="Q1190" i="1"/>
  <c r="Q1189" i="1"/>
  <c r="Q1188" i="1"/>
  <c r="Q1187" i="1"/>
  <c r="Q1186" i="1"/>
  <c r="Q1185" i="1"/>
  <c r="Q1184" i="1"/>
  <c r="Q1183" i="1"/>
  <c r="Q1182" i="1"/>
  <c r="Q1181" i="1"/>
  <c r="Q1180" i="1"/>
  <c r="Q1179" i="1"/>
  <c r="Q1178" i="1"/>
  <c r="Q1177" i="1"/>
  <c r="Q1176" i="1"/>
  <c r="Q1175" i="1"/>
  <c r="Q1174" i="1"/>
  <c r="Q1173" i="1"/>
  <c r="Q1172" i="1"/>
  <c r="Q1171" i="1"/>
  <c r="Q1170" i="1"/>
  <c r="Q1169" i="1"/>
  <c r="Q1168" i="1"/>
  <c r="Q1167" i="1"/>
  <c r="Q1166" i="1"/>
  <c r="Q1165" i="1"/>
  <c r="Q1164" i="1"/>
  <c r="Q1163" i="1"/>
  <c r="Q1162" i="1"/>
  <c r="Q1161" i="1"/>
  <c r="Q1160" i="1"/>
  <c r="Q1159" i="1"/>
  <c r="Q1158" i="1"/>
  <c r="Q1157" i="1"/>
  <c r="Q1156" i="1"/>
  <c r="Q1155" i="1"/>
  <c r="Q1154" i="1"/>
  <c r="Q1153" i="1"/>
  <c r="Q1152" i="1"/>
  <c r="Q1151" i="1"/>
  <c r="Q1150" i="1"/>
  <c r="Q1149" i="1"/>
  <c r="Q1148" i="1"/>
  <c r="Q1147" i="1"/>
  <c r="Q1146" i="1"/>
  <c r="Q1145" i="1"/>
  <c r="Q1144" i="1"/>
  <c r="Q1143" i="1"/>
  <c r="Q1142" i="1"/>
  <c r="Q1141" i="1"/>
  <c r="Q1140" i="1"/>
  <c r="Q1139" i="1"/>
  <c r="Q1138" i="1"/>
  <c r="Q1137" i="1"/>
  <c r="Q1136" i="1"/>
  <c r="Q1135" i="1"/>
  <c r="Q1134" i="1"/>
  <c r="Q1133" i="1"/>
  <c r="Q1132" i="1"/>
  <c r="Q1131" i="1"/>
  <c r="Q1130" i="1"/>
  <c r="Q1129" i="1"/>
  <c r="Q1128" i="1"/>
  <c r="Q1127" i="1"/>
  <c r="Q1126" i="1"/>
  <c r="Q1125" i="1"/>
  <c r="Q1124" i="1"/>
  <c r="Q1123" i="1"/>
  <c r="Q1122" i="1"/>
  <c r="Q1121" i="1"/>
  <c r="Q1120" i="1"/>
  <c r="Q1119" i="1"/>
  <c r="Q1118" i="1"/>
  <c r="Q1117" i="1"/>
  <c r="Q1116" i="1"/>
  <c r="Q1115" i="1"/>
  <c r="Q1114" i="1"/>
  <c r="Q1113" i="1"/>
  <c r="Q1112" i="1"/>
  <c r="Q1111" i="1"/>
  <c r="Q1110" i="1"/>
  <c r="Q1109" i="1"/>
  <c r="Q1108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095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5" i="1"/>
  <c r="Q1074" i="1"/>
  <c r="Q1073" i="1"/>
  <c r="Q1072" i="1"/>
  <c r="Q1071" i="1"/>
  <c r="Q1070" i="1"/>
  <c r="Q1069" i="1"/>
  <c r="Q1068" i="1"/>
  <c r="Q1067" i="1"/>
  <c r="Q1066" i="1"/>
  <c r="Q1065" i="1"/>
  <c r="Q1064" i="1"/>
  <c r="Q1063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50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M1037" i="1"/>
  <c r="Q1037" i="1" s="1"/>
  <c r="Q1036" i="1"/>
  <c r="Q1035" i="1"/>
  <c r="Q1034" i="1"/>
  <c r="Q1033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M543" i="1"/>
  <c r="Q543" i="1" s="1"/>
  <c r="M542" i="1"/>
  <c r="Q542" i="1" s="1"/>
  <c r="M541" i="1"/>
  <c r="Q541" i="1" s="1"/>
  <c r="M540" i="1"/>
  <c r="Q540" i="1" s="1"/>
  <c r="M539" i="1"/>
  <c r="Q539" i="1" s="1"/>
  <c r="M538" i="1"/>
  <c r="Q538" i="1" s="1"/>
  <c r="M537" i="1"/>
  <c r="Q537" i="1" s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M171" i="1"/>
  <c r="Q171" i="1" s="1"/>
  <c r="M170" i="1"/>
  <c r="Q170" i="1" s="1"/>
  <c r="M169" i="1"/>
  <c r="Q169" i="1" s="1"/>
  <c r="M168" i="1"/>
  <c r="Q168" i="1" s="1"/>
  <c r="M167" i="1"/>
  <c r="Q167" i="1" s="1"/>
  <c r="M166" i="1"/>
  <c r="Q166" i="1" s="1"/>
  <c r="M165" i="1"/>
  <c r="Q165" i="1" s="1"/>
  <c r="M164" i="1"/>
  <c r="Q164" i="1" s="1"/>
  <c r="Q163" i="1"/>
  <c r="M163" i="1"/>
  <c r="M162" i="1"/>
  <c r="Q162" i="1" s="1"/>
  <c r="M161" i="1"/>
  <c r="Q161" i="1" s="1"/>
  <c r="M160" i="1"/>
  <c r="Q160" i="1" s="1"/>
  <c r="Q159" i="1"/>
  <c r="M159" i="1"/>
  <c r="M158" i="1"/>
  <c r="Q158" i="1" s="1"/>
  <c r="M157" i="1"/>
  <c r="Q157" i="1" s="1"/>
  <c r="M156" i="1"/>
  <c r="Q156" i="1" s="1"/>
  <c r="Q155" i="1"/>
  <c r="M155" i="1"/>
  <c r="M154" i="1"/>
  <c r="Q154" i="1" s="1"/>
  <c r="M153" i="1"/>
  <c r="Q153" i="1" s="1"/>
  <c r="M152" i="1"/>
  <c r="Q152" i="1" s="1"/>
  <c r="M151" i="1"/>
  <c r="Q151" i="1" s="1"/>
  <c r="M150" i="1"/>
  <c r="Q150" i="1" s="1"/>
  <c r="M149" i="1"/>
  <c r="Q149" i="1" s="1"/>
  <c r="M148" i="1"/>
  <c r="Q148" i="1" s="1"/>
  <c r="M147" i="1"/>
  <c r="Q147" i="1" s="1"/>
  <c r="M146" i="1"/>
  <c r="Q146" i="1" s="1"/>
  <c r="M145" i="1"/>
  <c r="Q145" i="1" s="1"/>
  <c r="M144" i="1"/>
  <c r="Q144" i="1" s="1"/>
  <c r="Q143" i="1"/>
  <c r="M143" i="1"/>
  <c r="M142" i="1"/>
  <c r="Q142" i="1" s="1"/>
  <c r="M141" i="1"/>
  <c r="Q141" i="1" s="1"/>
  <c r="M140" i="1"/>
  <c r="Q140" i="1" s="1"/>
  <c r="M139" i="1"/>
  <c r="Q139" i="1" s="1"/>
  <c r="M138" i="1"/>
  <c r="Q138" i="1" s="1"/>
  <c r="M137" i="1"/>
  <c r="Q137" i="1" s="1"/>
  <c r="M136" i="1"/>
  <c r="Q136" i="1" s="1"/>
  <c r="M135" i="1"/>
  <c r="Q135" i="1" s="1"/>
  <c r="M134" i="1"/>
  <c r="Q134" i="1" s="1"/>
  <c r="M133" i="1"/>
  <c r="Q133" i="1" s="1"/>
  <c r="M132" i="1"/>
  <c r="Q132" i="1" s="1"/>
  <c r="Q131" i="1"/>
  <c r="M131" i="1"/>
  <c r="M130" i="1"/>
  <c r="Q130" i="1" s="1"/>
  <c r="M129" i="1"/>
  <c r="Q129" i="1" s="1"/>
  <c r="M128" i="1"/>
  <c r="Q128" i="1" s="1"/>
  <c r="Q127" i="1"/>
  <c r="M127" i="1"/>
  <c r="M126" i="1"/>
  <c r="Q126" i="1" s="1"/>
  <c r="M125" i="1"/>
  <c r="Q125" i="1" s="1"/>
  <c r="M124" i="1"/>
  <c r="Q124" i="1" s="1"/>
  <c r="Q123" i="1"/>
  <c r="M123" i="1"/>
  <c r="M122" i="1"/>
  <c r="Q122" i="1" s="1"/>
  <c r="M121" i="1"/>
  <c r="Q121" i="1" s="1"/>
  <c r="M120" i="1"/>
  <c r="Q120" i="1" s="1"/>
  <c r="M119" i="1"/>
  <c r="Q119" i="1" s="1"/>
  <c r="M118" i="1"/>
  <c r="Q118" i="1" s="1"/>
  <c r="M117" i="1"/>
  <c r="Q117" i="1" s="1"/>
  <c r="M116" i="1"/>
  <c r="Q116" i="1" s="1"/>
  <c r="M115" i="1"/>
  <c r="Q115" i="1" s="1"/>
  <c r="M114" i="1"/>
  <c r="Q114" i="1" s="1"/>
  <c r="M113" i="1"/>
  <c r="Q113" i="1" s="1"/>
  <c r="M112" i="1"/>
  <c r="Q112" i="1" s="1"/>
  <c r="Q111" i="1"/>
  <c r="M111" i="1"/>
  <c r="M110" i="1"/>
  <c r="Q110" i="1" s="1"/>
  <c r="Q109" i="1"/>
  <c r="Q108" i="1"/>
  <c r="M108" i="1"/>
  <c r="M107" i="1"/>
  <c r="Q107" i="1" s="1"/>
  <c r="Q106" i="1"/>
  <c r="M106" i="1"/>
  <c r="M105" i="1"/>
  <c r="Q105" i="1" s="1"/>
  <c r="M104" i="1"/>
  <c r="Q104" i="1" s="1"/>
  <c r="M103" i="1"/>
  <c r="Q103" i="1" s="1"/>
  <c r="M102" i="1"/>
  <c r="Q102" i="1" s="1"/>
  <c r="M101" i="1"/>
  <c r="Q101" i="1" s="1"/>
  <c r="Q100" i="1"/>
  <c r="M100" i="1"/>
  <c r="M99" i="1"/>
  <c r="Q99" i="1" s="1"/>
  <c r="M98" i="1"/>
  <c r="Q98" i="1" s="1"/>
  <c r="M97" i="1"/>
  <c r="Q97" i="1" s="1"/>
  <c r="M96" i="1"/>
  <c r="Q96" i="1" s="1"/>
  <c r="M95" i="1"/>
  <c r="Q95" i="1" s="1"/>
  <c r="Q94" i="1"/>
  <c r="M94" i="1"/>
  <c r="M93" i="1"/>
  <c r="Q93" i="1" s="1"/>
  <c r="Q92" i="1"/>
  <c r="M92" i="1"/>
  <c r="M91" i="1"/>
  <c r="Q91" i="1" s="1"/>
  <c r="Q90" i="1"/>
  <c r="M90" i="1"/>
  <c r="M89" i="1"/>
  <c r="Q89" i="1" s="1"/>
  <c r="M88" i="1"/>
  <c r="Q88" i="1" s="1"/>
  <c r="M87" i="1"/>
  <c r="Q87" i="1" s="1"/>
  <c r="M86" i="1"/>
  <c r="Q86" i="1" s="1"/>
  <c r="M85" i="1"/>
  <c r="Q85" i="1" s="1"/>
  <c r="Q84" i="1"/>
  <c r="M84" i="1"/>
  <c r="M83" i="1"/>
  <c r="Q83" i="1" s="1"/>
  <c r="M82" i="1"/>
  <c r="Q82" i="1" s="1"/>
  <c r="M81" i="1"/>
  <c r="Q81" i="1" s="1"/>
  <c r="M80" i="1"/>
  <c r="Q80" i="1" s="1"/>
  <c r="M79" i="1"/>
  <c r="Q79" i="1" s="1"/>
  <c r="Q78" i="1"/>
  <c r="M78" i="1"/>
  <c r="M77" i="1"/>
  <c r="Q77" i="1" s="1"/>
  <c r="Q76" i="1"/>
  <c r="M76" i="1"/>
  <c r="M75" i="1"/>
  <c r="Q75" i="1" s="1"/>
  <c r="Q74" i="1"/>
  <c r="M74" i="1"/>
  <c r="M73" i="1"/>
  <c r="Q73" i="1" s="1"/>
  <c r="M72" i="1"/>
  <c r="Q72" i="1" s="1"/>
  <c r="M71" i="1"/>
  <c r="Q71" i="1" s="1"/>
  <c r="M70" i="1"/>
  <c r="Q70" i="1" s="1"/>
  <c r="M69" i="1"/>
  <c r="Q69" i="1" s="1"/>
  <c r="Q68" i="1"/>
  <c r="M68" i="1"/>
  <c r="M67" i="1"/>
  <c r="Q67" i="1" s="1"/>
  <c r="M66" i="1"/>
  <c r="Q66" i="1" s="1"/>
  <c r="M65" i="1"/>
  <c r="Q65" i="1" s="1"/>
  <c r="M64" i="1"/>
  <c r="Q64" i="1" s="1"/>
  <c r="M63" i="1"/>
  <c r="Q63" i="1" s="1"/>
  <c r="Q62" i="1"/>
  <c r="M62" i="1"/>
  <c r="M61" i="1"/>
  <c r="Q61" i="1" s="1"/>
  <c r="Q60" i="1"/>
  <c r="M60" i="1"/>
  <c r="M59" i="1"/>
  <c r="Q59" i="1" s="1"/>
  <c r="Q58" i="1"/>
  <c r="M58" i="1"/>
  <c r="M57" i="1"/>
  <c r="Q57" i="1" s="1"/>
  <c r="M56" i="1"/>
  <c r="Q56" i="1" s="1"/>
  <c r="M55" i="1"/>
  <c r="Q55" i="1" s="1"/>
  <c r="M54" i="1"/>
  <c r="Q54" i="1" s="1"/>
  <c r="M53" i="1"/>
  <c r="Q53" i="1" s="1"/>
  <c r="Q52" i="1"/>
  <c r="M52" i="1"/>
  <c r="M51" i="1"/>
  <c r="Q51" i="1" s="1"/>
  <c r="M50" i="1"/>
  <c r="Q50" i="1" s="1"/>
  <c r="M49" i="1"/>
  <c r="Q49" i="1" s="1"/>
  <c r="M48" i="1"/>
  <c r="Q48" i="1" s="1"/>
  <c r="M47" i="1"/>
  <c r="Q47" i="1" s="1"/>
  <c r="Q46" i="1"/>
  <c r="M46" i="1"/>
  <c r="M45" i="1"/>
  <c r="Q45" i="1" s="1"/>
  <c r="Q44" i="1"/>
  <c r="M44" i="1"/>
  <c r="M43" i="1"/>
  <c r="Q43" i="1" s="1"/>
  <c r="Q42" i="1"/>
  <c r="M42" i="1"/>
  <c r="M41" i="1"/>
  <c r="Q41" i="1" s="1"/>
  <c r="M40" i="1"/>
  <c r="Q40" i="1" s="1"/>
  <c r="M39" i="1"/>
  <c r="Q39" i="1" s="1"/>
  <c r="M38" i="1"/>
  <c r="Q38" i="1" s="1"/>
  <c r="M37" i="1"/>
  <c r="Q37" i="1" s="1"/>
  <c r="Q36" i="1"/>
  <c r="M36" i="1"/>
  <c r="M35" i="1"/>
  <c r="Q35" i="1" s="1"/>
  <c r="M34" i="1"/>
  <c r="Q34" i="1" s="1"/>
  <c r="M33" i="1"/>
  <c r="Q33" i="1" s="1"/>
  <c r="M32" i="1"/>
  <c r="Q32" i="1" s="1"/>
  <c r="M31" i="1"/>
  <c r="Q31" i="1" s="1"/>
  <c r="Q30" i="1"/>
  <c r="M30" i="1"/>
  <c r="M29" i="1"/>
  <c r="Q29" i="1" s="1"/>
  <c r="Q28" i="1"/>
  <c r="M28" i="1"/>
  <c r="M27" i="1"/>
  <c r="Q27" i="1" s="1"/>
  <c r="Q26" i="1"/>
  <c r="M26" i="1"/>
  <c r="M25" i="1"/>
  <c r="Q25" i="1" s="1"/>
  <c r="M24" i="1"/>
  <c r="Q24" i="1" s="1"/>
  <c r="M23" i="1"/>
  <c r="Q23" i="1" s="1"/>
  <c r="M22" i="1"/>
  <c r="Q22" i="1" s="1"/>
  <c r="M21" i="1"/>
  <c r="Q21" i="1" s="1"/>
  <c r="Q20" i="1"/>
  <c r="M20" i="1"/>
  <c r="M19" i="1"/>
  <c r="Q19" i="1" s="1"/>
  <c r="M18" i="1"/>
  <c r="Q18" i="1" s="1"/>
  <c r="M17" i="1"/>
  <c r="Q17" i="1" s="1"/>
  <c r="M16" i="1"/>
  <c r="Q16" i="1" s="1"/>
  <c r="M15" i="1"/>
  <c r="Q15" i="1" s="1"/>
  <c r="Q14" i="1"/>
  <c r="M14" i="1"/>
  <c r="M13" i="1"/>
  <c r="Q13" i="1" s="1"/>
  <c r="Q12" i="1"/>
  <c r="M12" i="1"/>
  <c r="M11" i="1"/>
  <c r="Q11" i="1" s="1"/>
  <c r="Q10" i="1"/>
  <c r="M10" i="1"/>
  <c r="M9" i="1"/>
  <c r="Q9" i="1" s="1"/>
  <c r="M8" i="1"/>
  <c r="Q8" i="1" s="1"/>
  <c r="M7" i="1"/>
  <c r="Q7" i="1" s="1"/>
  <c r="M6" i="1"/>
  <c r="Q6" i="1" s="1"/>
  <c r="M5" i="1"/>
  <c r="Q5" i="1" s="1"/>
  <c r="Q4" i="1"/>
  <c r="M4" i="1"/>
  <c r="M3" i="1"/>
  <c r="Q3" i="1" s="1"/>
  <c r="M2" i="1"/>
  <c r="Q2" i="1" s="1"/>
  <c r="Q2409" i="1" l="1"/>
  <c r="M240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Taller</author>
  </authors>
  <commentList>
    <comment ref="E692" authorId="0" shapeId="0" xr:uid="{EEF34AC6-958D-4341-80A7-8BB6881D0C20}">
      <text>
        <r>
          <rPr>
            <b/>
            <sz val="9"/>
            <color indexed="81"/>
            <rFont val="Tahoma"/>
            <family val="2"/>
          </rPr>
          <t>Taller:</t>
        </r>
        <r>
          <rPr>
            <sz val="9"/>
            <color indexed="81"/>
            <rFont val="Tahoma"/>
            <family val="2"/>
          </rPr>
          <t xml:space="preserve">
NO ESTAN EN ARCHIVO FISICO</t>
        </r>
      </text>
    </comment>
  </commentList>
</comments>
</file>

<file path=xl/sharedStrings.xml><?xml version="1.0" encoding="utf-8"?>
<sst xmlns="http://schemas.openxmlformats.org/spreadsheetml/2006/main" count="7262" uniqueCount="2428">
  <si>
    <t>NIT PROVEEDOR</t>
  </si>
  <si>
    <t>RAZON SOCIAL</t>
  </si>
  <si>
    <t>MODALIDAD CONTRATACIÓN</t>
  </si>
  <si>
    <t xml:space="preserve">PREFIJO FACTURA </t>
  </si>
  <si>
    <t xml:space="preserve">No. FACTURA </t>
  </si>
  <si>
    <t>FECHA PRESTACION SERVICIO</t>
  </si>
  <si>
    <t xml:space="preserve">FECHA FACTURA </t>
  </si>
  <si>
    <t xml:space="preserve">FECHA DE RADICACIÓN </t>
  </si>
  <si>
    <t>VALOR FACTURA</t>
  </si>
  <si>
    <t>SALDO FACTURA</t>
  </si>
  <si>
    <t>CARTERA</t>
  </si>
  <si>
    <t>PAGO DIC 2021</t>
  </si>
  <si>
    <t>DEVOLUCION</t>
  </si>
  <si>
    <t>PROCESO DE AUDITORIA</t>
  </si>
  <si>
    <t>FACTUR DUPLICADA</t>
  </si>
  <si>
    <t>FACTURA NO RADICADA</t>
  </si>
  <si>
    <t>DIFERENCIA</t>
  </si>
  <si>
    <t>OBSERVACION</t>
  </si>
  <si>
    <t>BIOTECNICA S.A.S.</t>
  </si>
  <si>
    <t>BP525</t>
  </si>
  <si>
    <t>Devolucion</t>
  </si>
  <si>
    <t>BP526</t>
  </si>
  <si>
    <t>BP527</t>
  </si>
  <si>
    <t>BP528</t>
  </si>
  <si>
    <t>BP529</t>
  </si>
  <si>
    <t>BP530</t>
  </si>
  <si>
    <t>BP531</t>
  </si>
  <si>
    <t>BP532</t>
  </si>
  <si>
    <t>BP533</t>
  </si>
  <si>
    <t>BP534</t>
  </si>
  <si>
    <t>BP535</t>
  </si>
  <si>
    <t>BP536</t>
  </si>
  <si>
    <t>BP538</t>
  </si>
  <si>
    <t>BP539</t>
  </si>
  <si>
    <t>BP543</t>
  </si>
  <si>
    <t>BP544</t>
  </si>
  <si>
    <t>BP545</t>
  </si>
  <si>
    <t>BP546</t>
  </si>
  <si>
    <t>BP547</t>
  </si>
  <si>
    <t>BP548</t>
  </si>
  <si>
    <t>BP549</t>
  </si>
  <si>
    <t>BP550</t>
  </si>
  <si>
    <t>BP551</t>
  </si>
  <si>
    <t>BP552</t>
  </si>
  <si>
    <t>BP553</t>
  </si>
  <si>
    <t>BP554</t>
  </si>
  <si>
    <t>BP555</t>
  </si>
  <si>
    <t>BP556</t>
  </si>
  <si>
    <t>BP557</t>
  </si>
  <si>
    <t>BP559</t>
  </si>
  <si>
    <t>BP560</t>
  </si>
  <si>
    <t>BP561</t>
  </si>
  <si>
    <t>BP562</t>
  </si>
  <si>
    <t>BP564</t>
  </si>
  <si>
    <t>BP565</t>
  </si>
  <si>
    <t>BP566</t>
  </si>
  <si>
    <t>BP567</t>
  </si>
  <si>
    <t>BP568</t>
  </si>
  <si>
    <t>BP569</t>
  </si>
  <si>
    <t>BP570</t>
  </si>
  <si>
    <t>BP571</t>
  </si>
  <si>
    <t>BP572</t>
  </si>
  <si>
    <t>BP573</t>
  </si>
  <si>
    <t>BP575</t>
  </si>
  <si>
    <t>BP576</t>
  </si>
  <si>
    <t>BP577</t>
  </si>
  <si>
    <t>BP578</t>
  </si>
  <si>
    <t>BP579</t>
  </si>
  <si>
    <t>BP580</t>
  </si>
  <si>
    <t>BP581</t>
  </si>
  <si>
    <t>BP582</t>
  </si>
  <si>
    <t>BP583</t>
  </si>
  <si>
    <t>BP584</t>
  </si>
  <si>
    <t>BP585</t>
  </si>
  <si>
    <t>BP586</t>
  </si>
  <si>
    <t>BP587</t>
  </si>
  <si>
    <t>BP588</t>
  </si>
  <si>
    <t>BP589</t>
  </si>
  <si>
    <t>BP590</t>
  </si>
  <si>
    <t>BP591</t>
  </si>
  <si>
    <t>BP592</t>
  </si>
  <si>
    <t>BP593</t>
  </si>
  <si>
    <t>BP594</t>
  </si>
  <si>
    <t>BP595</t>
  </si>
  <si>
    <t>BP596</t>
  </si>
  <si>
    <t>BP597</t>
  </si>
  <si>
    <t>BP598</t>
  </si>
  <si>
    <t>BP599</t>
  </si>
  <si>
    <t>BP600</t>
  </si>
  <si>
    <t>BP601</t>
  </si>
  <si>
    <t>BP602</t>
  </si>
  <si>
    <t>BP603</t>
  </si>
  <si>
    <t>BP604</t>
  </si>
  <si>
    <t>BP605</t>
  </si>
  <si>
    <t>BP606</t>
  </si>
  <si>
    <t>BP607</t>
  </si>
  <si>
    <t>BP608</t>
  </si>
  <si>
    <t>BP609</t>
  </si>
  <si>
    <t>BP610</t>
  </si>
  <si>
    <t>BP611</t>
  </si>
  <si>
    <t>BP612</t>
  </si>
  <si>
    <t>BP613</t>
  </si>
  <si>
    <t>BP614</t>
  </si>
  <si>
    <t>BP615</t>
  </si>
  <si>
    <t>BP616</t>
  </si>
  <si>
    <t>BP617</t>
  </si>
  <si>
    <t>BP618</t>
  </si>
  <si>
    <t>BP619</t>
  </si>
  <si>
    <t>BP620</t>
  </si>
  <si>
    <t>BP621</t>
  </si>
  <si>
    <t>BP622</t>
  </si>
  <si>
    <t>BP623</t>
  </si>
  <si>
    <t>BP624</t>
  </si>
  <si>
    <t>BP625</t>
  </si>
  <si>
    <t>BP626</t>
  </si>
  <si>
    <t>BP627</t>
  </si>
  <si>
    <t>BP628</t>
  </si>
  <si>
    <t>BP629</t>
  </si>
  <si>
    <t>BP630</t>
  </si>
  <si>
    <t>BP631</t>
  </si>
  <si>
    <t>BP632</t>
  </si>
  <si>
    <t>BP633</t>
  </si>
  <si>
    <t>BP634</t>
  </si>
  <si>
    <t>BP635</t>
  </si>
  <si>
    <t>BP636</t>
  </si>
  <si>
    <t>BP637</t>
  </si>
  <si>
    <t>BP638</t>
  </si>
  <si>
    <t>BP639</t>
  </si>
  <si>
    <t>Proceso de auditoria</t>
  </si>
  <si>
    <t>yolaya</t>
  </si>
  <si>
    <t>BP640</t>
  </si>
  <si>
    <t>BP641</t>
  </si>
  <si>
    <t>BP642</t>
  </si>
  <si>
    <t>BP643</t>
  </si>
  <si>
    <t>BP644</t>
  </si>
  <si>
    <t>BP645</t>
  </si>
  <si>
    <t>BP646</t>
  </si>
  <si>
    <t>BP647</t>
  </si>
  <si>
    <t>BP648</t>
  </si>
  <si>
    <t>BP649</t>
  </si>
  <si>
    <t>BP650</t>
  </si>
  <si>
    <t>BP654</t>
  </si>
  <si>
    <t>BP655</t>
  </si>
  <si>
    <t>BP656</t>
  </si>
  <si>
    <t>BP657</t>
  </si>
  <si>
    <t>BP658</t>
  </si>
  <si>
    <t>BP659</t>
  </si>
  <si>
    <t>BP660</t>
  </si>
  <si>
    <t>BP661</t>
  </si>
  <si>
    <t>BP662</t>
  </si>
  <si>
    <t>BP663</t>
  </si>
  <si>
    <t>BP664</t>
  </si>
  <si>
    <t>BP665</t>
  </si>
  <si>
    <t>BP669</t>
  </si>
  <si>
    <t>BP670</t>
  </si>
  <si>
    <t>BP671</t>
  </si>
  <si>
    <t>BP672</t>
  </si>
  <si>
    <t>BP673</t>
  </si>
  <si>
    <t>BP674</t>
  </si>
  <si>
    <t>BP675</t>
  </si>
  <si>
    <t>BP676</t>
  </si>
  <si>
    <t>BP677</t>
  </si>
  <si>
    <t>BP678</t>
  </si>
  <si>
    <t>BP679</t>
  </si>
  <si>
    <t>BP680</t>
  </si>
  <si>
    <t>BP681</t>
  </si>
  <si>
    <t>BP682</t>
  </si>
  <si>
    <t>BP683</t>
  </si>
  <si>
    <t>BP684</t>
  </si>
  <si>
    <t>BP685</t>
  </si>
  <si>
    <t>BP686</t>
  </si>
  <si>
    <t>BP687</t>
  </si>
  <si>
    <t>BP688</t>
  </si>
  <si>
    <t>BP689</t>
  </si>
  <si>
    <t>BP690</t>
  </si>
  <si>
    <t>BP691</t>
  </si>
  <si>
    <t>BP692</t>
  </si>
  <si>
    <t>BP693</t>
  </si>
  <si>
    <t>BP694</t>
  </si>
  <si>
    <t>BP695</t>
  </si>
  <si>
    <t>BP696</t>
  </si>
  <si>
    <t>BP697</t>
  </si>
  <si>
    <t>BP698</t>
  </si>
  <si>
    <t>BP699</t>
  </si>
  <si>
    <t>BP700</t>
  </si>
  <si>
    <t>BP701</t>
  </si>
  <si>
    <t>BP702</t>
  </si>
  <si>
    <t>BP703</t>
  </si>
  <si>
    <t>BP704</t>
  </si>
  <si>
    <t>BP705</t>
  </si>
  <si>
    <t>BP706</t>
  </si>
  <si>
    <t>BP707</t>
  </si>
  <si>
    <t>BP1713</t>
  </si>
  <si>
    <t>Cruza para pago</t>
  </si>
  <si>
    <t>BP1714</t>
  </si>
  <si>
    <t>BP1715</t>
  </si>
  <si>
    <t>BP1716</t>
  </si>
  <si>
    <t>BP1717</t>
  </si>
  <si>
    <t>BP1718</t>
  </si>
  <si>
    <t>BP1719</t>
  </si>
  <si>
    <t>Factura no radicada</t>
  </si>
  <si>
    <t>BP1720</t>
  </si>
  <si>
    <t>BP1721</t>
  </si>
  <si>
    <t>BP1722</t>
  </si>
  <si>
    <t>06/04/2020</t>
  </si>
  <si>
    <t>BP1723</t>
  </si>
  <si>
    <t>BP1724</t>
  </si>
  <si>
    <t>BP1725</t>
  </si>
  <si>
    <t>BP1726</t>
  </si>
  <si>
    <t>BP1727</t>
  </si>
  <si>
    <t>BP1728</t>
  </si>
  <si>
    <t>BP1729</t>
  </si>
  <si>
    <t>BP1730</t>
  </si>
  <si>
    <t>BP1731</t>
  </si>
  <si>
    <t>BP1732</t>
  </si>
  <si>
    <t>BP1733</t>
  </si>
  <si>
    <t>BP1734</t>
  </si>
  <si>
    <t>BP1735</t>
  </si>
  <si>
    <t>BP1736</t>
  </si>
  <si>
    <t>BP1737</t>
  </si>
  <si>
    <t>BP1743</t>
  </si>
  <si>
    <t>BP1744</t>
  </si>
  <si>
    <t>BP1745</t>
  </si>
  <si>
    <t>BP1746</t>
  </si>
  <si>
    <t>BP2297</t>
  </si>
  <si>
    <t>Factura cancelada</t>
  </si>
  <si>
    <t>BP2298</t>
  </si>
  <si>
    <t>BP2299</t>
  </si>
  <si>
    <t>BP2300</t>
  </si>
  <si>
    <t>BP2301</t>
  </si>
  <si>
    <t>BP2302</t>
  </si>
  <si>
    <t>Cruza para pago-abono-diferencia valor</t>
  </si>
  <si>
    <t>BP2311</t>
  </si>
  <si>
    <t>BP2312</t>
  </si>
  <si>
    <t>BP2313</t>
  </si>
  <si>
    <t>BP2315</t>
  </si>
  <si>
    <t>BP2318</t>
  </si>
  <si>
    <t>BP2319</t>
  </si>
  <si>
    <t>BP2326</t>
  </si>
  <si>
    <t>BP2327</t>
  </si>
  <si>
    <t>BP2329</t>
  </si>
  <si>
    <t>BP2330</t>
  </si>
  <si>
    <t>BP2331</t>
  </si>
  <si>
    <t>BP2332</t>
  </si>
  <si>
    <t>BP2333</t>
  </si>
  <si>
    <t>BP2334</t>
  </si>
  <si>
    <t>BP2335</t>
  </si>
  <si>
    <t>BP2336</t>
  </si>
  <si>
    <t>BP2337</t>
  </si>
  <si>
    <t>BP2338</t>
  </si>
  <si>
    <t>BP2339</t>
  </si>
  <si>
    <t>BP2341</t>
  </si>
  <si>
    <t>BP2342</t>
  </si>
  <si>
    <t>BP2343</t>
  </si>
  <si>
    <t>BP2344</t>
  </si>
  <si>
    <t>BP2345</t>
  </si>
  <si>
    <t>BP2346</t>
  </si>
  <si>
    <t>BP2347</t>
  </si>
  <si>
    <t>BP2348</t>
  </si>
  <si>
    <t>BP2349</t>
  </si>
  <si>
    <t>BP2350</t>
  </si>
  <si>
    <t>BP2351</t>
  </si>
  <si>
    <t>BP2352</t>
  </si>
  <si>
    <t>BP2353</t>
  </si>
  <si>
    <t>BP2355</t>
  </si>
  <si>
    <t>BP2356</t>
  </si>
  <si>
    <t>BP2357</t>
  </si>
  <si>
    <t>BP2358</t>
  </si>
  <si>
    <t>BP2359</t>
  </si>
  <si>
    <t>BP2360</t>
  </si>
  <si>
    <t>BP2361</t>
  </si>
  <si>
    <t>BP2362</t>
  </si>
  <si>
    <t>BP2363</t>
  </si>
  <si>
    <t>BP2364</t>
  </si>
  <si>
    <t>BP2366</t>
  </si>
  <si>
    <t>BP2367</t>
  </si>
  <si>
    <t>BP2368</t>
  </si>
  <si>
    <t>BP2369</t>
  </si>
  <si>
    <t>BP2370</t>
  </si>
  <si>
    <t>BP2371</t>
  </si>
  <si>
    <t>BP2372</t>
  </si>
  <si>
    <t>BP2373</t>
  </si>
  <si>
    <t>BP2374</t>
  </si>
  <si>
    <t>BP2375</t>
  </si>
  <si>
    <t>BP2376</t>
  </si>
  <si>
    <t>BP2377</t>
  </si>
  <si>
    <t>BP2378</t>
  </si>
  <si>
    <t>BP2379</t>
  </si>
  <si>
    <t>BP2380</t>
  </si>
  <si>
    <t>BP2382</t>
  </si>
  <si>
    <t>BP2383</t>
  </si>
  <si>
    <t>BP2384</t>
  </si>
  <si>
    <t>BP2385</t>
  </si>
  <si>
    <t>BP2386</t>
  </si>
  <si>
    <t>BP2387</t>
  </si>
  <si>
    <t>BP2388</t>
  </si>
  <si>
    <t>BP2389</t>
  </si>
  <si>
    <t>BP2390</t>
  </si>
  <si>
    <t>BP2391</t>
  </si>
  <si>
    <t>BP2394</t>
  </si>
  <si>
    <t>BP2395</t>
  </si>
  <si>
    <t>BP2396</t>
  </si>
  <si>
    <t>BP2397</t>
  </si>
  <si>
    <t>BP2398</t>
  </si>
  <si>
    <t>BP2399</t>
  </si>
  <si>
    <t>BP2400</t>
  </si>
  <si>
    <t>BP2401</t>
  </si>
  <si>
    <t>BP2402</t>
  </si>
  <si>
    <t>BP2404</t>
  </si>
  <si>
    <t>BP2405</t>
  </si>
  <si>
    <t>BP2406</t>
  </si>
  <si>
    <t>BP2407</t>
  </si>
  <si>
    <t>BP2408</t>
  </si>
  <si>
    <t>BP2409</t>
  </si>
  <si>
    <t>BP2410</t>
  </si>
  <si>
    <t>BP2411</t>
  </si>
  <si>
    <t>BP2412</t>
  </si>
  <si>
    <t>BP2416</t>
  </si>
  <si>
    <t>BP2417</t>
  </si>
  <si>
    <t>BP2418</t>
  </si>
  <si>
    <t>BP2419</t>
  </si>
  <si>
    <t>BP2420</t>
  </si>
  <si>
    <t>BP2421</t>
  </si>
  <si>
    <t>BP2422</t>
  </si>
  <si>
    <t>BP2423</t>
  </si>
  <si>
    <t>BP2424</t>
  </si>
  <si>
    <t>BP2425</t>
  </si>
  <si>
    <t>BP2426</t>
  </si>
  <si>
    <t>BP2427</t>
  </si>
  <si>
    <t>BP2428</t>
  </si>
  <si>
    <t>BP2429</t>
  </si>
  <si>
    <t>BP2430</t>
  </si>
  <si>
    <t>BP2431</t>
  </si>
  <si>
    <t>BP2432</t>
  </si>
  <si>
    <t>BP2433</t>
  </si>
  <si>
    <t>BP2434</t>
  </si>
  <si>
    <t>BP2435</t>
  </si>
  <si>
    <t>BP2436</t>
  </si>
  <si>
    <t>BP2437</t>
  </si>
  <si>
    <t>BP2438</t>
  </si>
  <si>
    <t>BP2439</t>
  </si>
  <si>
    <t>BP2440</t>
  </si>
  <si>
    <t>BP2441</t>
  </si>
  <si>
    <t>BP2442</t>
  </si>
  <si>
    <t>BP2443</t>
  </si>
  <si>
    <t>BP2444</t>
  </si>
  <si>
    <t>BP2445</t>
  </si>
  <si>
    <t>BP2446</t>
  </si>
  <si>
    <t>BP2447</t>
  </si>
  <si>
    <t>BP2448</t>
  </si>
  <si>
    <t>BP2450</t>
  </si>
  <si>
    <t>BP2453</t>
  </si>
  <si>
    <t>BP2454</t>
  </si>
  <si>
    <t>BP2455</t>
  </si>
  <si>
    <t>BP2456</t>
  </si>
  <si>
    <t>BP2457</t>
  </si>
  <si>
    <t>BP2458</t>
  </si>
  <si>
    <t>BP2460</t>
  </si>
  <si>
    <t>BP0002461</t>
  </si>
  <si>
    <t>BP0002462</t>
  </si>
  <si>
    <t>BP0002463</t>
  </si>
  <si>
    <t>BP0002464</t>
  </si>
  <si>
    <t>BP0002465</t>
  </si>
  <si>
    <t>BP0002466</t>
  </si>
  <si>
    <t>BP0002467</t>
  </si>
  <si>
    <t>BP0002471</t>
  </si>
  <si>
    <t>BP0002472</t>
  </si>
  <si>
    <t>BP0002473</t>
  </si>
  <si>
    <t>BP0002474</t>
  </si>
  <si>
    <t>BP0002475</t>
  </si>
  <si>
    <t>BP0002476</t>
  </si>
  <si>
    <t>BP0002477</t>
  </si>
  <si>
    <t>BP0002478</t>
  </si>
  <si>
    <t>BP0002479</t>
  </si>
  <si>
    <t>BP0002480</t>
  </si>
  <si>
    <t>BP0002481</t>
  </si>
  <si>
    <t>BP0002482</t>
  </si>
  <si>
    <t>BP0002483</t>
  </si>
  <si>
    <t>BP0002485</t>
  </si>
  <si>
    <t>BP2796</t>
  </si>
  <si>
    <t>BP2797</t>
  </si>
  <si>
    <t>BP2798</t>
  </si>
  <si>
    <t>BP2799</t>
  </si>
  <si>
    <t>BP2800</t>
  </si>
  <si>
    <t>BP2801</t>
  </si>
  <si>
    <t>BP2802</t>
  </si>
  <si>
    <t>BP2803</t>
  </si>
  <si>
    <t>BP2804</t>
  </si>
  <si>
    <t>BP2805</t>
  </si>
  <si>
    <t>BP2806</t>
  </si>
  <si>
    <t>BP2807</t>
  </si>
  <si>
    <t>BP2808</t>
  </si>
  <si>
    <t>BP2809</t>
  </si>
  <si>
    <t>BP2810</t>
  </si>
  <si>
    <t>BP2811</t>
  </si>
  <si>
    <t>BP2812</t>
  </si>
  <si>
    <t>BP2813</t>
  </si>
  <si>
    <t>BP2814</t>
  </si>
  <si>
    <t>BP2815</t>
  </si>
  <si>
    <t>BP2816</t>
  </si>
  <si>
    <t>BP2817</t>
  </si>
  <si>
    <t>BP2818</t>
  </si>
  <si>
    <t>BP2819</t>
  </si>
  <si>
    <t>BP2820</t>
  </si>
  <si>
    <t>BP2821</t>
  </si>
  <si>
    <t>BP2822</t>
  </si>
  <si>
    <t>BP2853</t>
  </si>
  <si>
    <t>BP2854</t>
  </si>
  <si>
    <t>BP2855</t>
  </si>
  <si>
    <t>BP2856</t>
  </si>
  <si>
    <t>BP2857</t>
  </si>
  <si>
    <t>BP2858</t>
  </si>
  <si>
    <t>BP2859</t>
  </si>
  <si>
    <t>BP2860</t>
  </si>
  <si>
    <t>BP2831</t>
  </si>
  <si>
    <t>BP2832</t>
  </si>
  <si>
    <t>BP2833</t>
  </si>
  <si>
    <t>BP2836</t>
  </si>
  <si>
    <t>BP2837</t>
  </si>
  <si>
    <t>BP2838</t>
  </si>
  <si>
    <t>BP2839</t>
  </si>
  <si>
    <t>BP2840</t>
  </si>
  <si>
    <t>BP2841</t>
  </si>
  <si>
    <t>BP2842</t>
  </si>
  <si>
    <t>BP2843</t>
  </si>
  <si>
    <t>BP2844</t>
  </si>
  <si>
    <t>BP2845</t>
  </si>
  <si>
    <t>BP2846</t>
  </si>
  <si>
    <t>BP2847</t>
  </si>
  <si>
    <t>BP2848</t>
  </si>
  <si>
    <t>BP2849</t>
  </si>
  <si>
    <t>BP2850</t>
  </si>
  <si>
    <t>BP2851</t>
  </si>
  <si>
    <t>BP2852</t>
  </si>
  <si>
    <t>Factura duplicada</t>
  </si>
  <si>
    <t>BP3020</t>
  </si>
  <si>
    <t>BP3021</t>
  </si>
  <si>
    <t>BP3023</t>
  </si>
  <si>
    <t>BP3024</t>
  </si>
  <si>
    <t>BP3025</t>
  </si>
  <si>
    <t>BP3028</t>
  </si>
  <si>
    <t>BP3030</t>
  </si>
  <si>
    <t>BP3031</t>
  </si>
  <si>
    <t>BP3033</t>
  </si>
  <si>
    <t>BP3034</t>
  </si>
  <si>
    <t>BP3035</t>
  </si>
  <si>
    <t>BP3036</t>
  </si>
  <si>
    <t>BP3038</t>
  </si>
  <si>
    <t>BP3039</t>
  </si>
  <si>
    <t>BP3040</t>
  </si>
  <si>
    <t>BP3041</t>
  </si>
  <si>
    <t>BP3042</t>
  </si>
  <si>
    <t>BP3043</t>
  </si>
  <si>
    <t>BP3044</t>
  </si>
  <si>
    <t>BP3045</t>
  </si>
  <si>
    <t>BP3046</t>
  </si>
  <si>
    <t>BP3048</t>
  </si>
  <si>
    <t>BP3049</t>
  </si>
  <si>
    <t>BP3050</t>
  </si>
  <si>
    <t>BP3051</t>
  </si>
  <si>
    <t>BP3052</t>
  </si>
  <si>
    <t>BP3056</t>
  </si>
  <si>
    <t>BP3057</t>
  </si>
  <si>
    <t>BP3059</t>
  </si>
  <si>
    <t>BP3060</t>
  </si>
  <si>
    <t>BP3061</t>
  </si>
  <si>
    <t>BP3062</t>
  </si>
  <si>
    <t>BP3063</t>
  </si>
  <si>
    <t>BP3064</t>
  </si>
  <si>
    <t>BP3065</t>
  </si>
  <si>
    <t>BP3066</t>
  </si>
  <si>
    <t>BP3067</t>
  </si>
  <si>
    <t>BP3068</t>
  </si>
  <si>
    <t>BP3069</t>
  </si>
  <si>
    <t>BP3070</t>
  </si>
  <si>
    <t>BP3071</t>
  </si>
  <si>
    <t>BP3072</t>
  </si>
  <si>
    <t>BP3074</t>
  </si>
  <si>
    <t>BP3075</t>
  </si>
  <si>
    <t>BP3076</t>
  </si>
  <si>
    <t>BP3077</t>
  </si>
  <si>
    <t>BP3078</t>
  </si>
  <si>
    <t>BP3080</t>
  </si>
  <si>
    <t>BP3081</t>
  </si>
  <si>
    <t>BP3082</t>
  </si>
  <si>
    <t>BP3083</t>
  </si>
  <si>
    <t>BP3084</t>
  </si>
  <si>
    <t>BP3085</t>
  </si>
  <si>
    <t>BP3086</t>
  </si>
  <si>
    <t>BP3087</t>
  </si>
  <si>
    <t>BP3089</t>
  </si>
  <si>
    <t>BP3090</t>
  </si>
  <si>
    <t>BP3091</t>
  </si>
  <si>
    <t>BP3092</t>
  </si>
  <si>
    <t>BP3093</t>
  </si>
  <si>
    <t>BP3094</t>
  </si>
  <si>
    <t>BP3095</t>
  </si>
  <si>
    <t>BP3096</t>
  </si>
  <si>
    <t>BP3097</t>
  </si>
  <si>
    <t>BP3098</t>
  </si>
  <si>
    <t>BP3099</t>
  </si>
  <si>
    <t>BP3100</t>
  </si>
  <si>
    <t>BP3101</t>
  </si>
  <si>
    <t>BP3102</t>
  </si>
  <si>
    <t>BP3103</t>
  </si>
  <si>
    <t>BP3104</t>
  </si>
  <si>
    <t>BP3105</t>
  </si>
  <si>
    <t>BP3106</t>
  </si>
  <si>
    <t>BP3113</t>
  </si>
  <si>
    <t>BP3114</t>
  </si>
  <si>
    <t>BP3116</t>
  </si>
  <si>
    <t>BP3118</t>
  </si>
  <si>
    <t>BP3119</t>
  </si>
  <si>
    <t>BP3120</t>
  </si>
  <si>
    <t>BP3121</t>
  </si>
  <si>
    <t>BP3122</t>
  </si>
  <si>
    <t>BP3123</t>
  </si>
  <si>
    <t>BP3124</t>
  </si>
  <si>
    <t>BP3126</t>
  </si>
  <si>
    <t>BP3127</t>
  </si>
  <si>
    <t>BP3128</t>
  </si>
  <si>
    <t>BP3129</t>
  </si>
  <si>
    <t>BP3130</t>
  </si>
  <si>
    <t>BP3133</t>
  </si>
  <si>
    <t>BP3134</t>
  </si>
  <si>
    <t>BP3135</t>
  </si>
  <si>
    <t>BP3136</t>
  </si>
  <si>
    <t>BP3137</t>
  </si>
  <si>
    <t>BP3138</t>
  </si>
  <si>
    <t>BP3139</t>
  </si>
  <si>
    <t>BP3140</t>
  </si>
  <si>
    <t>BP3141</t>
  </si>
  <si>
    <t>BP3142</t>
  </si>
  <si>
    <t>BP3143</t>
  </si>
  <si>
    <t>BP3144</t>
  </si>
  <si>
    <t>BP3145</t>
  </si>
  <si>
    <t>BP3146</t>
  </si>
  <si>
    <t>BP3147</t>
  </si>
  <si>
    <t>BP3148</t>
  </si>
  <si>
    <t>BP3149</t>
  </si>
  <si>
    <t>BP3150</t>
  </si>
  <si>
    <t>BP3151</t>
  </si>
  <si>
    <t>BP3152</t>
  </si>
  <si>
    <t>BP3153</t>
  </si>
  <si>
    <t>BP3154</t>
  </si>
  <si>
    <t>BP3155</t>
  </si>
  <si>
    <t>BP3156</t>
  </si>
  <si>
    <t>BP3157</t>
  </si>
  <si>
    <t>BP3158</t>
  </si>
  <si>
    <t>BP3159</t>
  </si>
  <si>
    <t>BP3160</t>
  </si>
  <si>
    <t>BP3161</t>
  </si>
  <si>
    <t>BP3162</t>
  </si>
  <si>
    <t>BP3163</t>
  </si>
  <si>
    <t>BP3164</t>
  </si>
  <si>
    <t>BP3165</t>
  </si>
  <si>
    <t>BP3166</t>
  </si>
  <si>
    <t>BP3167</t>
  </si>
  <si>
    <t>BP3168</t>
  </si>
  <si>
    <t>BP3169</t>
  </si>
  <si>
    <t>BP3170</t>
  </si>
  <si>
    <t>BP3171</t>
  </si>
  <si>
    <t>BP3172</t>
  </si>
  <si>
    <t>BP3174</t>
  </si>
  <si>
    <t>BP3175</t>
  </si>
  <si>
    <t>BP3176</t>
  </si>
  <si>
    <t>BP3177</t>
  </si>
  <si>
    <t>BP3178</t>
  </si>
  <si>
    <t>BP3179</t>
  </si>
  <si>
    <t>BP3180</t>
  </si>
  <si>
    <t>BP3181</t>
  </si>
  <si>
    <t>BP3182</t>
  </si>
  <si>
    <t>BP3183</t>
  </si>
  <si>
    <t>BP3186</t>
  </si>
  <si>
    <t>BP3187</t>
  </si>
  <si>
    <t>BP3188</t>
  </si>
  <si>
    <t>BP3189</t>
  </si>
  <si>
    <t>BP3190</t>
  </si>
  <si>
    <t>BP3191</t>
  </si>
  <si>
    <t>BP3192</t>
  </si>
  <si>
    <t>BP3193</t>
  </si>
  <si>
    <t>BP3194</t>
  </si>
  <si>
    <t>BP3195</t>
  </si>
  <si>
    <t>BP3196</t>
  </si>
  <si>
    <t>BP3339</t>
  </si>
  <si>
    <t>BP3340</t>
  </si>
  <si>
    <t>BP3341</t>
  </si>
  <si>
    <t>BP3342</t>
  </si>
  <si>
    <t>BP3343</t>
  </si>
  <si>
    <t>BP3346</t>
  </si>
  <si>
    <t>BP3347</t>
  </si>
  <si>
    <t>BP3348</t>
  </si>
  <si>
    <t>BP3349</t>
  </si>
  <si>
    <t>BP3350</t>
  </si>
  <si>
    <t>BP3351</t>
  </si>
  <si>
    <t>BP3352</t>
  </si>
  <si>
    <t>BP3353</t>
  </si>
  <si>
    <t>BP3354</t>
  </si>
  <si>
    <t>BP3357</t>
  </si>
  <si>
    <t>BP3358</t>
  </si>
  <si>
    <t>BP3359</t>
  </si>
  <si>
    <t>BP3360</t>
  </si>
  <si>
    <t>BP3361</t>
  </si>
  <si>
    <t>BP3362</t>
  </si>
  <si>
    <t>BP3363</t>
  </si>
  <si>
    <t>BP3364</t>
  </si>
  <si>
    <t>BP3365</t>
  </si>
  <si>
    <t>BP3366</t>
  </si>
  <si>
    <t>BP3367</t>
  </si>
  <si>
    <t>BP3368</t>
  </si>
  <si>
    <t>BP3369</t>
  </si>
  <si>
    <t>BP3370</t>
  </si>
  <si>
    <t>BP3371</t>
  </si>
  <si>
    <t>BP3372</t>
  </si>
  <si>
    <t>BP3373</t>
  </si>
  <si>
    <t>BP3374</t>
  </si>
  <si>
    <t>BP3375</t>
  </si>
  <si>
    <t>BP3376</t>
  </si>
  <si>
    <t>BP3377</t>
  </si>
  <si>
    <t>BP3378</t>
  </si>
  <si>
    <t>BP3379</t>
  </si>
  <si>
    <t>BP3380</t>
  </si>
  <si>
    <t>BP3381</t>
  </si>
  <si>
    <t>BP3392</t>
  </si>
  <si>
    <t>BP3393</t>
  </si>
  <si>
    <t>BP3394</t>
  </si>
  <si>
    <t>BP3395</t>
  </si>
  <si>
    <t>BP3396</t>
  </si>
  <si>
    <t>BP3397</t>
  </si>
  <si>
    <t>BP3398</t>
  </si>
  <si>
    <t>BP3399</t>
  </si>
  <si>
    <t>BP3400</t>
  </si>
  <si>
    <t>BP3401</t>
  </si>
  <si>
    <t>BP3402</t>
  </si>
  <si>
    <t>BP3403</t>
  </si>
  <si>
    <t>BP3404</t>
  </si>
  <si>
    <t>BP3405</t>
  </si>
  <si>
    <t>BP3406</t>
  </si>
  <si>
    <t>BP3407</t>
  </si>
  <si>
    <t>BP3408</t>
  </si>
  <si>
    <t>BP3409</t>
  </si>
  <si>
    <t>BP3410</t>
  </si>
  <si>
    <t>BP3411</t>
  </si>
  <si>
    <t>BP3412</t>
  </si>
  <si>
    <t>BP3413</t>
  </si>
  <si>
    <t>BP3414</t>
  </si>
  <si>
    <t>BP3415</t>
  </si>
  <si>
    <t>BP3416</t>
  </si>
  <si>
    <t>BP3417</t>
  </si>
  <si>
    <t>BP3418</t>
  </si>
  <si>
    <t>BP3420</t>
  </si>
  <si>
    <t>BP3421</t>
  </si>
  <si>
    <t>BP3422</t>
  </si>
  <si>
    <t>BP3423</t>
  </si>
  <si>
    <t>BP3424</t>
  </si>
  <si>
    <t>BP3425</t>
  </si>
  <si>
    <t>BP3426</t>
  </si>
  <si>
    <t>BP3427</t>
  </si>
  <si>
    <t>BP3428</t>
  </si>
  <si>
    <t>BP3429</t>
  </si>
  <si>
    <t>BP3430</t>
  </si>
  <si>
    <t>BP3431</t>
  </si>
  <si>
    <t>BP3432</t>
  </si>
  <si>
    <t>BP3433</t>
  </si>
  <si>
    <t>BP3436</t>
  </si>
  <si>
    <t>BP3437</t>
  </si>
  <si>
    <t>BP3438</t>
  </si>
  <si>
    <t>BP3441</t>
  </si>
  <si>
    <t>BP3445</t>
  </si>
  <si>
    <t>BP3446</t>
  </si>
  <si>
    <t>BP3447</t>
  </si>
  <si>
    <t>BP3448</t>
  </si>
  <si>
    <t>BP3449</t>
  </si>
  <si>
    <t>BP3450</t>
  </si>
  <si>
    <t>BP3451</t>
  </si>
  <si>
    <t>BP3452</t>
  </si>
  <si>
    <t>BP3453</t>
  </si>
  <si>
    <t>BP3458</t>
  </si>
  <si>
    <t>BP3459</t>
  </si>
  <si>
    <t>BP3460</t>
  </si>
  <si>
    <t>BP3461</t>
  </si>
  <si>
    <t>BP3462</t>
  </si>
  <si>
    <t>BP3463</t>
  </si>
  <si>
    <t>BP3465</t>
  </si>
  <si>
    <t>BP3466</t>
  </si>
  <si>
    <t>BP3467</t>
  </si>
  <si>
    <t>BP3468</t>
  </si>
  <si>
    <t>BP3469</t>
  </si>
  <si>
    <t>BP3470</t>
  </si>
  <si>
    <t>BP3471</t>
  </si>
  <si>
    <t>BP3472</t>
  </si>
  <si>
    <t>BP3473</t>
  </si>
  <si>
    <t>BP3474</t>
  </si>
  <si>
    <t>BP3475</t>
  </si>
  <si>
    <t>BP3476</t>
  </si>
  <si>
    <t>BP3477</t>
  </si>
  <si>
    <t>BP3478</t>
  </si>
  <si>
    <t>BP3479</t>
  </si>
  <si>
    <t>BP3480</t>
  </si>
  <si>
    <t>BP3481</t>
  </si>
  <si>
    <t>BP3482</t>
  </si>
  <si>
    <t>BP3483</t>
  </si>
  <si>
    <t>BP3484</t>
  </si>
  <si>
    <t>BP3485</t>
  </si>
  <si>
    <t>BP3487</t>
  </si>
  <si>
    <t>BP3488</t>
  </si>
  <si>
    <t>BP3489</t>
  </si>
  <si>
    <t>BP3490</t>
  </si>
  <si>
    <t>BP3491</t>
  </si>
  <si>
    <t>BP3492</t>
  </si>
  <si>
    <t>BP3493</t>
  </si>
  <si>
    <t>BP3494</t>
  </si>
  <si>
    <t>BP3495</t>
  </si>
  <si>
    <t>BP3496</t>
  </si>
  <si>
    <t>BP3497</t>
  </si>
  <si>
    <t>BP3498</t>
  </si>
  <si>
    <t>BP3499</t>
  </si>
  <si>
    <t>BP3500</t>
  </si>
  <si>
    <t>BP3501</t>
  </si>
  <si>
    <t>BP3503</t>
  </si>
  <si>
    <t>BP3504</t>
  </si>
  <si>
    <t>BP3505</t>
  </si>
  <si>
    <t>BP3506</t>
  </si>
  <si>
    <t>BP3507</t>
  </si>
  <si>
    <t>BP3508</t>
  </si>
  <si>
    <t>BP3509</t>
  </si>
  <si>
    <t>BP3510</t>
  </si>
  <si>
    <t>BP3511</t>
  </si>
  <si>
    <t>BP3512</t>
  </si>
  <si>
    <t>BP3513</t>
  </si>
  <si>
    <t>BP3514</t>
  </si>
  <si>
    <t>BP3515</t>
  </si>
  <si>
    <t>BP3516</t>
  </si>
  <si>
    <t>BP3517</t>
  </si>
  <si>
    <t>BP3518</t>
  </si>
  <si>
    <t>BP3519</t>
  </si>
  <si>
    <t>BP3544</t>
  </si>
  <si>
    <t>BP3545</t>
  </si>
  <si>
    <t>BP3550</t>
  </si>
  <si>
    <t>BP3551</t>
  </si>
  <si>
    <t>BP3552</t>
  </si>
  <si>
    <t>BP3553</t>
  </si>
  <si>
    <t>BP3554</t>
  </si>
  <si>
    <t>BP3555</t>
  </si>
  <si>
    <t>BP3556</t>
  </si>
  <si>
    <t>BP3697</t>
  </si>
  <si>
    <t>BP3698</t>
  </si>
  <si>
    <t>BP3699</t>
  </si>
  <si>
    <t>BP3700</t>
  </si>
  <si>
    <t>BP3701</t>
  </si>
  <si>
    <t>BP3702</t>
  </si>
  <si>
    <t>BP3703</t>
  </si>
  <si>
    <t>BP3704</t>
  </si>
  <si>
    <t>BP3705</t>
  </si>
  <si>
    <t>BP3707</t>
  </si>
  <si>
    <t>BP3708</t>
  </si>
  <si>
    <t>BP3709</t>
  </si>
  <si>
    <t>BP3710</t>
  </si>
  <si>
    <t>BP3711</t>
  </si>
  <si>
    <t>BP3712</t>
  </si>
  <si>
    <t>BP3713</t>
  </si>
  <si>
    <t>BP3714</t>
  </si>
  <si>
    <t>BP3715</t>
  </si>
  <si>
    <t>BP3716</t>
  </si>
  <si>
    <t>BP3717</t>
  </si>
  <si>
    <t>BP3719</t>
  </si>
  <si>
    <t>BP3720</t>
  </si>
  <si>
    <t>BP3721</t>
  </si>
  <si>
    <t>BP3722</t>
  </si>
  <si>
    <t>BP3723</t>
  </si>
  <si>
    <t>BP3724</t>
  </si>
  <si>
    <t>BP3725</t>
  </si>
  <si>
    <t>BP3726</t>
  </si>
  <si>
    <t>BP3727</t>
  </si>
  <si>
    <t>BP3728</t>
  </si>
  <si>
    <t>BP3729</t>
  </si>
  <si>
    <t>BP3730</t>
  </si>
  <si>
    <t>BP3732</t>
  </si>
  <si>
    <t>BP3733</t>
  </si>
  <si>
    <t>BP3734</t>
  </si>
  <si>
    <t>BP3735</t>
  </si>
  <si>
    <t>BP3736</t>
  </si>
  <si>
    <t>BP3737</t>
  </si>
  <si>
    <t>BP3738</t>
  </si>
  <si>
    <t>BP3739</t>
  </si>
  <si>
    <t>BP3740</t>
  </si>
  <si>
    <t>BP3741</t>
  </si>
  <si>
    <t>BP3742</t>
  </si>
  <si>
    <t>BP3743</t>
  </si>
  <si>
    <t>BP3744</t>
  </si>
  <si>
    <t>BP3752</t>
  </si>
  <si>
    <t>BP3753</t>
  </si>
  <si>
    <t>BP3754</t>
  </si>
  <si>
    <t>BP3755</t>
  </si>
  <si>
    <t>BP3756</t>
  </si>
  <si>
    <t>BP3757</t>
  </si>
  <si>
    <t>BP3758</t>
  </si>
  <si>
    <t>BP3759</t>
  </si>
  <si>
    <t>BP3760</t>
  </si>
  <si>
    <t>BP3761</t>
  </si>
  <si>
    <t>BP3762</t>
  </si>
  <si>
    <t>BP3763</t>
  </si>
  <si>
    <t>BP3764</t>
  </si>
  <si>
    <t>BP3765</t>
  </si>
  <si>
    <t>BP3766</t>
  </si>
  <si>
    <t>BP3767</t>
  </si>
  <si>
    <t>BP3768</t>
  </si>
  <si>
    <t>BP3769</t>
  </si>
  <si>
    <t>BP3770</t>
  </si>
  <si>
    <t>BP3771</t>
  </si>
  <si>
    <t>BP3772</t>
  </si>
  <si>
    <t>BP3773</t>
  </si>
  <si>
    <t>BP3774</t>
  </si>
  <si>
    <t>BP3775</t>
  </si>
  <si>
    <t>BP3776</t>
  </si>
  <si>
    <t>BP3777</t>
  </si>
  <si>
    <t>BP3778</t>
  </si>
  <si>
    <t>BP3779</t>
  </si>
  <si>
    <t>BP3780</t>
  </si>
  <si>
    <t>BP3781</t>
  </si>
  <si>
    <t>BP3782</t>
  </si>
  <si>
    <t>BP3783</t>
  </si>
  <si>
    <t>BP3785</t>
  </si>
  <si>
    <t>BP3786</t>
  </si>
  <si>
    <t>BP3787</t>
  </si>
  <si>
    <t>BP3788</t>
  </si>
  <si>
    <t>BP3789</t>
  </si>
  <si>
    <t>BP3790</t>
  </si>
  <si>
    <t>BP3791</t>
  </si>
  <si>
    <t>BP3792</t>
  </si>
  <si>
    <t>BP3793</t>
  </si>
  <si>
    <t>BP3794</t>
  </si>
  <si>
    <t>BP3795</t>
  </si>
  <si>
    <t>BP3796</t>
  </si>
  <si>
    <t>BP3797</t>
  </si>
  <si>
    <t>BP3798</t>
  </si>
  <si>
    <t>BP3799</t>
  </si>
  <si>
    <t>BP3800</t>
  </si>
  <si>
    <t>BP3801</t>
  </si>
  <si>
    <t>BP3803</t>
  </si>
  <si>
    <t>BP3804</t>
  </si>
  <si>
    <t>BP3805</t>
  </si>
  <si>
    <t>BP3806</t>
  </si>
  <si>
    <t>BP3807</t>
  </si>
  <si>
    <t>BP3808</t>
  </si>
  <si>
    <t>BP3809</t>
  </si>
  <si>
    <t>BP3810</t>
  </si>
  <si>
    <t>BP3811</t>
  </si>
  <si>
    <t>BP3812</t>
  </si>
  <si>
    <t>BP3813</t>
  </si>
  <si>
    <t>BP3814</t>
  </si>
  <si>
    <t>BP3815</t>
  </si>
  <si>
    <t>BP3819</t>
  </si>
  <si>
    <t>BP3820</t>
  </si>
  <si>
    <t>BP3821</t>
  </si>
  <si>
    <t>BP3822</t>
  </si>
  <si>
    <t>BP3823</t>
  </si>
  <si>
    <t>BP3824</t>
  </si>
  <si>
    <t>BP3825</t>
  </si>
  <si>
    <t>BP3826</t>
  </si>
  <si>
    <t>BP3827</t>
  </si>
  <si>
    <t>BP3829</t>
  </si>
  <si>
    <t>BP3830</t>
  </si>
  <si>
    <t>BP3831</t>
  </si>
  <si>
    <t>BP3832</t>
  </si>
  <si>
    <t>BP3833</t>
  </si>
  <si>
    <t>BP3834</t>
  </si>
  <si>
    <t>BP3835</t>
  </si>
  <si>
    <t>BP3836</t>
  </si>
  <si>
    <t>BP3837</t>
  </si>
  <si>
    <t>BP3838</t>
  </si>
  <si>
    <t>BP3839</t>
  </si>
  <si>
    <t>BP3884</t>
  </si>
  <si>
    <t>BP3885</t>
  </si>
  <si>
    <t>BP3886</t>
  </si>
  <si>
    <t>BP3887</t>
  </si>
  <si>
    <t>BP3888</t>
  </si>
  <si>
    <t>BP3889</t>
  </si>
  <si>
    <t>BP3890</t>
  </si>
  <si>
    <t>BP3891</t>
  </si>
  <si>
    <t>BP3892</t>
  </si>
  <si>
    <t>BP3893</t>
  </si>
  <si>
    <t>BP3894</t>
  </si>
  <si>
    <t>BP3895</t>
  </si>
  <si>
    <t>BP3896</t>
  </si>
  <si>
    <t>BP3897</t>
  </si>
  <si>
    <t>BP3898</t>
  </si>
  <si>
    <t>BP3899</t>
  </si>
  <si>
    <t>BP3900</t>
  </si>
  <si>
    <t>BP3901</t>
  </si>
  <si>
    <t>BP3902</t>
  </si>
  <si>
    <t>BP3903</t>
  </si>
  <si>
    <t>BP3840</t>
  </si>
  <si>
    <t>BP3841</t>
  </si>
  <si>
    <t>BP3842</t>
  </si>
  <si>
    <t>BP3843</t>
  </si>
  <si>
    <t>BP3844</t>
  </si>
  <si>
    <t>BP3845</t>
  </si>
  <si>
    <t>BP3846</t>
  </si>
  <si>
    <t>BP3847</t>
  </si>
  <si>
    <t>BP3849</t>
  </si>
  <si>
    <t>BP3850</t>
  </si>
  <si>
    <t>BP3851</t>
  </si>
  <si>
    <t>BP3852</t>
  </si>
  <si>
    <t>BP4062</t>
  </si>
  <si>
    <t>BP4063</t>
  </si>
  <si>
    <t>BP4064</t>
  </si>
  <si>
    <t>BP4066</t>
  </si>
  <si>
    <t>BP4067</t>
  </si>
  <si>
    <t>BP4068</t>
  </si>
  <si>
    <t>BP4069</t>
  </si>
  <si>
    <t>BP4072</t>
  </si>
  <si>
    <t>BP4073</t>
  </si>
  <si>
    <t>BP4074</t>
  </si>
  <si>
    <t>BP4075</t>
  </si>
  <si>
    <t>BP4076</t>
  </si>
  <si>
    <t>BP4077</t>
  </si>
  <si>
    <t>BP4078</t>
  </si>
  <si>
    <t>BP4079</t>
  </si>
  <si>
    <t>BP4080</t>
  </si>
  <si>
    <t>BP4081</t>
  </si>
  <si>
    <t>BP4082</t>
  </si>
  <si>
    <t>BP4083</t>
  </si>
  <si>
    <t>BP4084</t>
  </si>
  <si>
    <t>BP4085</t>
  </si>
  <si>
    <t>BP4086</t>
  </si>
  <si>
    <t>BP4087</t>
  </si>
  <si>
    <t>BP4088</t>
  </si>
  <si>
    <t>BP4089</t>
  </si>
  <si>
    <t>BP4090</t>
  </si>
  <si>
    <t>BP4091</t>
  </si>
  <si>
    <t>BP4092</t>
  </si>
  <si>
    <t>BP4093</t>
  </si>
  <si>
    <t>BP4094</t>
  </si>
  <si>
    <t>BP4095</t>
  </si>
  <si>
    <t>BP4096</t>
  </si>
  <si>
    <t>BP4097</t>
  </si>
  <si>
    <t>BP4098</t>
  </si>
  <si>
    <t>BP4099</t>
  </si>
  <si>
    <t>BP4100</t>
  </si>
  <si>
    <t>BP4101</t>
  </si>
  <si>
    <t>BP4102</t>
  </si>
  <si>
    <t>BP4103</t>
  </si>
  <si>
    <t>BP4104</t>
  </si>
  <si>
    <t>BP4105</t>
  </si>
  <si>
    <t>BP4106</t>
  </si>
  <si>
    <t>BP4107</t>
  </si>
  <si>
    <t>BP4108</t>
  </si>
  <si>
    <t>BP4109</t>
  </si>
  <si>
    <t>BP4110</t>
  </si>
  <si>
    <t>BP4111</t>
  </si>
  <si>
    <t>BP4112</t>
  </si>
  <si>
    <t>BP4113</t>
  </si>
  <si>
    <t>BP4114</t>
  </si>
  <si>
    <t>BP4115</t>
  </si>
  <si>
    <t>BP4116</t>
  </si>
  <si>
    <t>BP4117</t>
  </si>
  <si>
    <t>BP4118</t>
  </si>
  <si>
    <t>BP4119</t>
  </si>
  <si>
    <t>BP4120</t>
  </si>
  <si>
    <t>BP4121</t>
  </si>
  <si>
    <t>BP4122</t>
  </si>
  <si>
    <t>BP4123</t>
  </si>
  <si>
    <t>BP4125</t>
  </si>
  <si>
    <t>BP4155</t>
  </si>
  <si>
    <t>BP4156</t>
  </si>
  <si>
    <t>BP4157</t>
  </si>
  <si>
    <t>BP4158</t>
  </si>
  <si>
    <t>BP4159</t>
  </si>
  <si>
    <t>BP4160</t>
  </si>
  <si>
    <t>BP4161</t>
  </si>
  <si>
    <t>BP4162</t>
  </si>
  <si>
    <t>BP4163</t>
  </si>
  <si>
    <t>BP4165</t>
  </si>
  <si>
    <t>BP4166</t>
  </si>
  <si>
    <t>BP4167</t>
  </si>
  <si>
    <t>BP4168</t>
  </si>
  <si>
    <t>BP4169</t>
  </si>
  <si>
    <t>BP4170</t>
  </si>
  <si>
    <t>BP4172</t>
  </si>
  <si>
    <t>BP4173</t>
  </si>
  <si>
    <t>BP4174</t>
  </si>
  <si>
    <t>BP4176</t>
  </si>
  <si>
    <t>BP4177</t>
  </si>
  <si>
    <t>BP4178</t>
  </si>
  <si>
    <t>BP4179</t>
  </si>
  <si>
    <t>BP4180</t>
  </si>
  <si>
    <t>BP4181</t>
  </si>
  <si>
    <t>BP4182</t>
  </si>
  <si>
    <t>BP4183</t>
  </si>
  <si>
    <t>BP4184</t>
  </si>
  <si>
    <t>BP4185</t>
  </si>
  <si>
    <t>BP4186</t>
  </si>
  <si>
    <t>BP4187</t>
  </si>
  <si>
    <t>BP4188</t>
  </si>
  <si>
    <t>BP4189</t>
  </si>
  <si>
    <t>BP4190</t>
  </si>
  <si>
    <t>BP4191</t>
  </si>
  <si>
    <t>BP4193</t>
  </si>
  <si>
    <t>BP4194</t>
  </si>
  <si>
    <t>BP4195</t>
  </si>
  <si>
    <t>BP4196</t>
  </si>
  <si>
    <t>BP4197</t>
  </si>
  <si>
    <t>BP4199</t>
  </si>
  <si>
    <t>BP4200</t>
  </si>
  <si>
    <t>BP4201</t>
  </si>
  <si>
    <t>BP4203</t>
  </si>
  <si>
    <t>BP4204</t>
  </si>
  <si>
    <t>BP4205</t>
  </si>
  <si>
    <t>BP4206</t>
  </si>
  <si>
    <t>BP4207</t>
  </si>
  <si>
    <t>BP4208</t>
  </si>
  <si>
    <t>BP4209</t>
  </si>
  <si>
    <t>BP4210</t>
  </si>
  <si>
    <t>BP4211</t>
  </si>
  <si>
    <t>BP4212</t>
  </si>
  <si>
    <t>BP4213</t>
  </si>
  <si>
    <t>BP4214</t>
  </si>
  <si>
    <t>BP4215</t>
  </si>
  <si>
    <t>BP4216</t>
  </si>
  <si>
    <t>BP4217</t>
  </si>
  <si>
    <t>BP4218</t>
  </si>
  <si>
    <t>BP4219</t>
  </si>
  <si>
    <t>BP4220</t>
  </si>
  <si>
    <t>BP4222</t>
  </si>
  <si>
    <t>BP4223</t>
  </si>
  <si>
    <t>BP4224</t>
  </si>
  <si>
    <t>BP4225</t>
  </si>
  <si>
    <t>BP4227</t>
  </si>
  <si>
    <t>BP4228</t>
  </si>
  <si>
    <t>BP4229</t>
  </si>
  <si>
    <t>BP4230</t>
  </si>
  <si>
    <t>BP4231</t>
  </si>
  <si>
    <t>BP4232</t>
  </si>
  <si>
    <t>BP4233</t>
  </si>
  <si>
    <t>BP4234</t>
  </si>
  <si>
    <t>BP4235</t>
  </si>
  <si>
    <t>BP4236</t>
  </si>
  <si>
    <t>BP4238</t>
  </si>
  <si>
    <t>BP4240</t>
  </si>
  <si>
    <t>BP4239</t>
  </si>
  <si>
    <t>BP4241</t>
  </si>
  <si>
    <t>BP4242</t>
  </si>
  <si>
    <t>BP4243</t>
  </si>
  <si>
    <t>BP4244</t>
  </si>
  <si>
    <t>BP4245</t>
  </si>
  <si>
    <t>BP4246</t>
  </si>
  <si>
    <t>BP4247</t>
  </si>
  <si>
    <t>BP4248</t>
  </si>
  <si>
    <t>BP4249</t>
  </si>
  <si>
    <t>BP4250</t>
  </si>
  <si>
    <t>BP4251</t>
  </si>
  <si>
    <t>BP4252</t>
  </si>
  <si>
    <t>BP4253</t>
  </si>
  <si>
    <t>BP4254</t>
  </si>
  <si>
    <t>BP4255</t>
  </si>
  <si>
    <t>BP4256</t>
  </si>
  <si>
    <t>BP4258</t>
  </si>
  <si>
    <t>BP4259</t>
  </si>
  <si>
    <t>BP4260</t>
  </si>
  <si>
    <t>BP4394</t>
  </si>
  <si>
    <t>BP4395</t>
  </si>
  <si>
    <t>BP4396</t>
  </si>
  <si>
    <t>BP4397</t>
  </si>
  <si>
    <t>BP4398</t>
  </si>
  <si>
    <t>BP4399</t>
  </si>
  <si>
    <t>BP4400</t>
  </si>
  <si>
    <t>BP4401</t>
  </si>
  <si>
    <t>BP4402</t>
  </si>
  <si>
    <t>BP4403</t>
  </si>
  <si>
    <t>BP4404</t>
  </si>
  <si>
    <t>BP4405</t>
  </si>
  <si>
    <t>BP4406</t>
  </si>
  <si>
    <t>BP4407</t>
  </si>
  <si>
    <t>BP4408</t>
  </si>
  <si>
    <t>BP4409</t>
  </si>
  <si>
    <t>BP4410</t>
  </si>
  <si>
    <t>BP4411</t>
  </si>
  <si>
    <t>BP4412</t>
  </si>
  <si>
    <t>BP4413</t>
  </si>
  <si>
    <t>BP4414</t>
  </si>
  <si>
    <t>BP4415</t>
  </si>
  <si>
    <t>BP4416</t>
  </si>
  <si>
    <t>BP4417</t>
  </si>
  <si>
    <t>BP4418</t>
  </si>
  <si>
    <t>BP4419</t>
  </si>
  <si>
    <t>BP4420</t>
  </si>
  <si>
    <t>BP4421</t>
  </si>
  <si>
    <t>BP4422</t>
  </si>
  <si>
    <t>BP4423</t>
  </si>
  <si>
    <t>BP4424</t>
  </si>
  <si>
    <t>BP4425</t>
  </si>
  <si>
    <t>BP4426</t>
  </si>
  <si>
    <t>BP4427</t>
  </si>
  <si>
    <t>BP4428</t>
  </si>
  <si>
    <t>BP4429</t>
  </si>
  <si>
    <t>BP4430</t>
  </si>
  <si>
    <t>BP4431</t>
  </si>
  <si>
    <t>BP4432</t>
  </si>
  <si>
    <t>BP4433</t>
  </si>
  <si>
    <t>BP4434</t>
  </si>
  <si>
    <t>BP4435</t>
  </si>
  <si>
    <t>BP4436</t>
  </si>
  <si>
    <t>BP4437</t>
  </si>
  <si>
    <t>BP4438</t>
  </si>
  <si>
    <t>BP4439</t>
  </si>
  <si>
    <t>BP4440</t>
  </si>
  <si>
    <t>BP4441</t>
  </si>
  <si>
    <t>BP4442</t>
  </si>
  <si>
    <t>BP4443</t>
  </si>
  <si>
    <t>BP4444</t>
  </si>
  <si>
    <t>BP4445</t>
  </si>
  <si>
    <t>BP4446</t>
  </si>
  <si>
    <t>BP4447</t>
  </si>
  <si>
    <t>BP4448</t>
  </si>
  <si>
    <t>BP4449</t>
  </si>
  <si>
    <t>BP4450</t>
  </si>
  <si>
    <t>BP4451</t>
  </si>
  <si>
    <t>BP4452</t>
  </si>
  <si>
    <t>BP4453</t>
  </si>
  <si>
    <t>BP4454</t>
  </si>
  <si>
    <t>BP4455</t>
  </si>
  <si>
    <t>BP4484</t>
  </si>
  <si>
    <t>BP4457</t>
  </si>
  <si>
    <t>BP4458</t>
  </si>
  <si>
    <t>BP4459</t>
  </si>
  <si>
    <t>BP4460</t>
  </si>
  <si>
    <t>BP4461</t>
  </si>
  <si>
    <t>BP4462</t>
  </si>
  <si>
    <t>BP4463</t>
  </si>
  <si>
    <t>BP4464</t>
  </si>
  <si>
    <t>BP4465</t>
  </si>
  <si>
    <t>BP4466</t>
  </si>
  <si>
    <t>BP4467</t>
  </si>
  <si>
    <t>BP4468</t>
  </si>
  <si>
    <t>BP4469</t>
  </si>
  <si>
    <t>BP4470</t>
  </si>
  <si>
    <t>BP4471</t>
  </si>
  <si>
    <t>BP4472</t>
  </si>
  <si>
    <t>BP4473</t>
  </si>
  <si>
    <t>BP4474</t>
  </si>
  <si>
    <t>BP4475</t>
  </si>
  <si>
    <t>BP4476</t>
  </si>
  <si>
    <t>BP4477</t>
  </si>
  <si>
    <t>BP4478</t>
  </si>
  <si>
    <t>BP4479</t>
  </si>
  <si>
    <t>BP4480</t>
  </si>
  <si>
    <t>BP4481</t>
  </si>
  <si>
    <t>BP4482</t>
  </si>
  <si>
    <t>BP4483</t>
  </si>
  <si>
    <t>BP4485</t>
  </si>
  <si>
    <t>BP4486</t>
  </si>
  <si>
    <t>BP4487</t>
  </si>
  <si>
    <t>BP4488</t>
  </si>
  <si>
    <t>BP4489</t>
  </si>
  <si>
    <t>BP4490</t>
  </si>
  <si>
    <t>BP4491</t>
  </si>
  <si>
    <t>BP4492</t>
  </si>
  <si>
    <t>BP4493</t>
  </si>
  <si>
    <t>BP4494</t>
  </si>
  <si>
    <t>BP4495</t>
  </si>
  <si>
    <t>BP4496</t>
  </si>
  <si>
    <t>BP4497</t>
  </si>
  <si>
    <t>BP4498</t>
  </si>
  <si>
    <t>BP4499</t>
  </si>
  <si>
    <t>BP4500</t>
  </si>
  <si>
    <t>BP4501</t>
  </si>
  <si>
    <t>BP4502</t>
  </si>
  <si>
    <t>BP4503</t>
  </si>
  <si>
    <t>BP4504</t>
  </si>
  <si>
    <t>BP4505</t>
  </si>
  <si>
    <t>BP4506</t>
  </si>
  <si>
    <t>BP4507</t>
  </si>
  <si>
    <t>BP4508</t>
  </si>
  <si>
    <t>BP4509</t>
  </si>
  <si>
    <t>BP4510</t>
  </si>
  <si>
    <t>BP4511</t>
  </si>
  <si>
    <t>BP4513</t>
  </si>
  <si>
    <t>BP4514</t>
  </si>
  <si>
    <t>BP4515</t>
  </si>
  <si>
    <t>BP4516</t>
  </si>
  <si>
    <t>BP4517</t>
  </si>
  <si>
    <t>BP4518</t>
  </si>
  <si>
    <t>BP4519</t>
  </si>
  <si>
    <t>BP4520</t>
  </si>
  <si>
    <t>BP4521</t>
  </si>
  <si>
    <t>BP4522</t>
  </si>
  <si>
    <t>BP4523</t>
  </si>
  <si>
    <t>BP4524</t>
  </si>
  <si>
    <t>BP4525</t>
  </si>
  <si>
    <t>BP4526</t>
  </si>
  <si>
    <t>BP4527</t>
  </si>
  <si>
    <t>BP4528</t>
  </si>
  <si>
    <t>BP4529</t>
  </si>
  <si>
    <t>BP4530</t>
  </si>
  <si>
    <t>BP4531</t>
  </si>
  <si>
    <t>BP4532</t>
  </si>
  <si>
    <t>BP4533</t>
  </si>
  <si>
    <t>BP4534</t>
  </si>
  <si>
    <t>BP4535</t>
  </si>
  <si>
    <t>BP4536</t>
  </si>
  <si>
    <t>BP4537</t>
  </si>
  <si>
    <t>BP4538</t>
  </si>
  <si>
    <t>BP4559</t>
  </si>
  <si>
    <t>BP4564</t>
  </si>
  <si>
    <t>BP4565</t>
  </si>
  <si>
    <t>BP4566</t>
  </si>
  <si>
    <t>BP4567</t>
  </si>
  <si>
    <t>BP4568</t>
  </si>
  <si>
    <t>BP4569</t>
  </si>
  <si>
    <t>BP4571</t>
  </si>
  <si>
    <t>BP4572</t>
  </si>
  <si>
    <t>BP4684</t>
  </si>
  <si>
    <t>BP4685</t>
  </si>
  <si>
    <t>BP4686</t>
  </si>
  <si>
    <t>BP4687</t>
  </si>
  <si>
    <t>BP4688</t>
  </si>
  <si>
    <t>BP4689</t>
  </si>
  <si>
    <t>BP4690</t>
  </si>
  <si>
    <t>BP4691</t>
  </si>
  <si>
    <t>BP4692</t>
  </si>
  <si>
    <t>BP4693</t>
  </si>
  <si>
    <t>BP4694</t>
  </si>
  <si>
    <t>BP4695</t>
  </si>
  <si>
    <t>BP4696</t>
  </si>
  <si>
    <t>BP4697</t>
  </si>
  <si>
    <t>BP4698</t>
  </si>
  <si>
    <t>BP4699</t>
  </si>
  <si>
    <t>BP4700</t>
  </si>
  <si>
    <t>BP4701</t>
  </si>
  <si>
    <t>BP4702</t>
  </si>
  <si>
    <t>BP4712</t>
  </si>
  <si>
    <t>BP4713</t>
  </si>
  <si>
    <t>BP4714</t>
  </si>
  <si>
    <t>BP4715</t>
  </si>
  <si>
    <t>BP4716</t>
  </si>
  <si>
    <t>BP4717</t>
  </si>
  <si>
    <t>BP4718</t>
  </si>
  <si>
    <t>BP4719</t>
  </si>
  <si>
    <t>BP4720</t>
  </si>
  <si>
    <t>BP4721</t>
  </si>
  <si>
    <t>BP4722</t>
  </si>
  <si>
    <t>BP4723</t>
  </si>
  <si>
    <t>BP4724</t>
  </si>
  <si>
    <t>BP4725</t>
  </si>
  <si>
    <t>BP4726</t>
  </si>
  <si>
    <t>BP4727</t>
  </si>
  <si>
    <t>BP4728</t>
  </si>
  <si>
    <t>BP4729</t>
  </si>
  <si>
    <t>BP4730</t>
  </si>
  <si>
    <t>BP4731</t>
  </si>
  <si>
    <t>BP4732</t>
  </si>
  <si>
    <t>BP4733</t>
  </si>
  <si>
    <t>BP4734</t>
  </si>
  <si>
    <t>BP4735</t>
  </si>
  <si>
    <t>BP4736</t>
  </si>
  <si>
    <t>BP4737</t>
  </si>
  <si>
    <t>BP4738</t>
  </si>
  <si>
    <t>BP4739</t>
  </si>
  <si>
    <t>BP4740</t>
  </si>
  <si>
    <t>BP4741</t>
  </si>
  <si>
    <t>BP4742</t>
  </si>
  <si>
    <t>BP4743</t>
  </si>
  <si>
    <t>BP4744</t>
  </si>
  <si>
    <t>BP4745</t>
  </si>
  <si>
    <t>BP4746</t>
  </si>
  <si>
    <t>BP4747</t>
  </si>
  <si>
    <t>BP4748</t>
  </si>
  <si>
    <t>BP4749</t>
  </si>
  <si>
    <t>BP4750</t>
  </si>
  <si>
    <t>BP4751</t>
  </si>
  <si>
    <t>BP4752</t>
  </si>
  <si>
    <t>BP4753</t>
  </si>
  <si>
    <t>BP4754</t>
  </si>
  <si>
    <t>BP4755</t>
  </si>
  <si>
    <t>BP4756</t>
  </si>
  <si>
    <t>BP4757</t>
  </si>
  <si>
    <t>BP4758</t>
  </si>
  <si>
    <t>BP4759</t>
  </si>
  <si>
    <t>BP4760</t>
  </si>
  <si>
    <t>BP4761</t>
  </si>
  <si>
    <t>BP4762</t>
  </si>
  <si>
    <t>BP4763</t>
  </si>
  <si>
    <t>BP4764</t>
  </si>
  <si>
    <t>BP4765</t>
  </si>
  <si>
    <t>BP4766</t>
  </si>
  <si>
    <t>BP4769</t>
  </si>
  <si>
    <t>BP4770</t>
  </si>
  <si>
    <t>BP4771</t>
  </si>
  <si>
    <t>BP4772</t>
  </si>
  <si>
    <t>BP4773</t>
  </si>
  <si>
    <t>BP4774</t>
  </si>
  <si>
    <t>BP4775</t>
  </si>
  <si>
    <t>BP4776</t>
  </si>
  <si>
    <t>BP4779</t>
  </si>
  <si>
    <t>BP4780</t>
  </si>
  <si>
    <t>BP4781</t>
  </si>
  <si>
    <t>BP4782</t>
  </si>
  <si>
    <t>BP4783</t>
  </si>
  <si>
    <t>BP4784</t>
  </si>
  <si>
    <t>BP4785</t>
  </si>
  <si>
    <t>BP4786</t>
  </si>
  <si>
    <t>BP4787</t>
  </si>
  <si>
    <t>BP4788</t>
  </si>
  <si>
    <t>BP4789</t>
  </si>
  <si>
    <t>BP4790</t>
  </si>
  <si>
    <t>BP4791</t>
  </si>
  <si>
    <t>BP4792</t>
  </si>
  <si>
    <t>BP4793</t>
  </si>
  <si>
    <t>BP4794</t>
  </si>
  <si>
    <t>BP4795</t>
  </si>
  <si>
    <t>BP4796</t>
  </si>
  <si>
    <t>BP4797</t>
  </si>
  <si>
    <t>BP4798</t>
  </si>
  <si>
    <t>BP4799</t>
  </si>
  <si>
    <t>BP4801</t>
  </si>
  <si>
    <t>BP4807</t>
  </si>
  <si>
    <t>BP4808</t>
  </si>
  <si>
    <t>BP4809</t>
  </si>
  <si>
    <t>BP4810</t>
  </si>
  <si>
    <t>BP4811</t>
  </si>
  <si>
    <t>BP4812</t>
  </si>
  <si>
    <t>BP4813</t>
  </si>
  <si>
    <t>BP4814</t>
  </si>
  <si>
    <t>BP4816</t>
  </si>
  <si>
    <t>BP4818</t>
  </si>
  <si>
    <t>BP4819</t>
  </si>
  <si>
    <t>BP4820</t>
  </si>
  <si>
    <t>BP4821</t>
  </si>
  <si>
    <t>BP4822</t>
  </si>
  <si>
    <t>BP4823</t>
  </si>
  <si>
    <t>BP4824</t>
  </si>
  <si>
    <t>BP4825</t>
  </si>
  <si>
    <t>BP4826</t>
  </si>
  <si>
    <t>BP4827</t>
  </si>
  <si>
    <t>BP4828</t>
  </si>
  <si>
    <t>BP4829</t>
  </si>
  <si>
    <t>BP4830</t>
  </si>
  <si>
    <t>BP4831</t>
  </si>
  <si>
    <t>BP4832</t>
  </si>
  <si>
    <t>BP4833</t>
  </si>
  <si>
    <t>BP4834</t>
  </si>
  <si>
    <t>BP4835</t>
  </si>
  <si>
    <t>BP4836</t>
  </si>
  <si>
    <t>BP4837</t>
  </si>
  <si>
    <t>BP4839</t>
  </si>
  <si>
    <t>BP4840</t>
  </si>
  <si>
    <t>BP4842</t>
  </si>
  <si>
    <t>BP4843</t>
  </si>
  <si>
    <t>BP4844</t>
  </si>
  <si>
    <t>BP4845</t>
  </si>
  <si>
    <t>BP4846</t>
  </si>
  <si>
    <t>BP4847</t>
  </si>
  <si>
    <t>BP4848</t>
  </si>
  <si>
    <t>BP4849</t>
  </si>
  <si>
    <t>BP4852</t>
  </si>
  <si>
    <t>BP4853</t>
  </si>
  <si>
    <t>BP4854</t>
  </si>
  <si>
    <t>BP4855</t>
  </si>
  <si>
    <t>BP4856</t>
  </si>
  <si>
    <t>BP4857</t>
  </si>
  <si>
    <t>BP5082</t>
  </si>
  <si>
    <t>BP5083</t>
  </si>
  <si>
    <t>BP5084</t>
  </si>
  <si>
    <t>BP5085</t>
  </si>
  <si>
    <t>BP5086</t>
  </si>
  <si>
    <t>BP5087</t>
  </si>
  <si>
    <t>BP5088</t>
  </si>
  <si>
    <t>BP5089</t>
  </si>
  <si>
    <t>BP5090</t>
  </si>
  <si>
    <t>BP5091</t>
  </si>
  <si>
    <t>BP5092</t>
  </si>
  <si>
    <t>BP5093</t>
  </si>
  <si>
    <t>BP5094</t>
  </si>
  <si>
    <t>BP5095</t>
  </si>
  <si>
    <t>BP5096</t>
  </si>
  <si>
    <t>BP5097</t>
  </si>
  <si>
    <t>BP5098</t>
  </si>
  <si>
    <t>BP5099</t>
  </si>
  <si>
    <t>BP5100</t>
  </si>
  <si>
    <t>BP5101</t>
  </si>
  <si>
    <t>BP5102</t>
  </si>
  <si>
    <t>BP5103</t>
  </si>
  <si>
    <t>BP5104</t>
  </si>
  <si>
    <t>BP5105</t>
  </si>
  <si>
    <t>BP5106</t>
  </si>
  <si>
    <t>BP5107</t>
  </si>
  <si>
    <t>BP5108</t>
  </si>
  <si>
    <t>BP5109</t>
  </si>
  <si>
    <t>BP5110</t>
  </si>
  <si>
    <t>BP5111</t>
  </si>
  <si>
    <t>BP5112</t>
  </si>
  <si>
    <t>BP5113</t>
  </si>
  <si>
    <t>BP5114</t>
  </si>
  <si>
    <t>BP5115</t>
  </si>
  <si>
    <t>BP5116</t>
  </si>
  <si>
    <t>BP5117</t>
  </si>
  <si>
    <t>BP5118</t>
  </si>
  <si>
    <t>BP5119</t>
  </si>
  <si>
    <t>BP5120</t>
  </si>
  <si>
    <t>BP5121</t>
  </si>
  <si>
    <t>BP5123</t>
  </si>
  <si>
    <t>BP5124</t>
  </si>
  <si>
    <t>BP5125</t>
  </si>
  <si>
    <t>BP5126</t>
  </si>
  <si>
    <t>BP5127</t>
  </si>
  <si>
    <t>BP5129</t>
  </si>
  <si>
    <t>BP5130</t>
  </si>
  <si>
    <t>BP5131</t>
  </si>
  <si>
    <t xml:space="preserve"> BP5132</t>
  </si>
  <si>
    <t>BP5133</t>
  </si>
  <si>
    <t>BP5134</t>
  </si>
  <si>
    <t>BP5135</t>
  </si>
  <si>
    <t>BP5136</t>
  </si>
  <si>
    <t>BP5137</t>
  </si>
  <si>
    <t>BP5138</t>
  </si>
  <si>
    <t>BP5139</t>
  </si>
  <si>
    <t>BP5140</t>
  </si>
  <si>
    <t>BP5141</t>
  </si>
  <si>
    <t>BP5142</t>
  </si>
  <si>
    <t>BP5143</t>
  </si>
  <si>
    <t>BP5144</t>
  </si>
  <si>
    <t>BP5145</t>
  </si>
  <si>
    <t>BP5146</t>
  </si>
  <si>
    <t>BP5147</t>
  </si>
  <si>
    <t>BP5148</t>
  </si>
  <si>
    <t>BP5149</t>
  </si>
  <si>
    <t>BP5150</t>
  </si>
  <si>
    <t>BP5151</t>
  </si>
  <si>
    <t>BP5152</t>
  </si>
  <si>
    <t>BP5153</t>
  </si>
  <si>
    <t>BP5154</t>
  </si>
  <si>
    <t>BP5155</t>
  </si>
  <si>
    <t>BP5157</t>
  </si>
  <si>
    <t>BP5158</t>
  </si>
  <si>
    <t>BP5159</t>
  </si>
  <si>
    <t>BP5161</t>
  </si>
  <si>
    <t>BP5162</t>
  </si>
  <si>
    <t>BP5163</t>
  </si>
  <si>
    <t>BP5164</t>
  </si>
  <si>
    <t>BP5165</t>
  </si>
  <si>
    <t>BP5166</t>
  </si>
  <si>
    <t>BP5167</t>
  </si>
  <si>
    <t>BP5168</t>
  </si>
  <si>
    <t>BP5169</t>
  </si>
  <si>
    <t>BP5170</t>
  </si>
  <si>
    <t>BP5171</t>
  </si>
  <si>
    <t>BP5172</t>
  </si>
  <si>
    <t>BP5173</t>
  </si>
  <si>
    <t>BP5174</t>
  </si>
  <si>
    <t>BP5175</t>
  </si>
  <si>
    <t>BP5176</t>
  </si>
  <si>
    <t>BP5177</t>
  </si>
  <si>
    <t>BP5178</t>
  </si>
  <si>
    <t>BP5179</t>
  </si>
  <si>
    <t>BP5180</t>
  </si>
  <si>
    <t>BP5181</t>
  </si>
  <si>
    <t>BP5182</t>
  </si>
  <si>
    <t>BP5183</t>
  </si>
  <si>
    <t>BP5191</t>
  </si>
  <si>
    <t>BP5192</t>
  </si>
  <si>
    <t>BP5193</t>
  </si>
  <si>
    <t>BP5194</t>
  </si>
  <si>
    <t>BP5195</t>
  </si>
  <si>
    <t>BP5196</t>
  </si>
  <si>
    <t>BP5197</t>
  </si>
  <si>
    <t>BP5198</t>
  </si>
  <si>
    <t>BP5199</t>
  </si>
  <si>
    <t>BP5200</t>
  </si>
  <si>
    <t>BP5201</t>
  </si>
  <si>
    <t>BP5202</t>
  </si>
  <si>
    <t>BP5203</t>
  </si>
  <si>
    <t>BP5204</t>
  </si>
  <si>
    <t>BP5205</t>
  </si>
  <si>
    <t>BP5206</t>
  </si>
  <si>
    <t>BP5207</t>
  </si>
  <si>
    <t>BP5208</t>
  </si>
  <si>
    <t>BP5209</t>
  </si>
  <si>
    <t>BP5210</t>
  </si>
  <si>
    <t>BP5211</t>
  </si>
  <si>
    <t>BP5212</t>
  </si>
  <si>
    <t>BP5213</t>
  </si>
  <si>
    <t>BP5214</t>
  </si>
  <si>
    <t>BP5215</t>
  </si>
  <si>
    <t>BP5216</t>
  </si>
  <si>
    <t>BP5217</t>
  </si>
  <si>
    <t>BP5221</t>
  </si>
  <si>
    <t>BP5222</t>
  </si>
  <si>
    <t>BP5223</t>
  </si>
  <si>
    <t>BP5225</t>
  </si>
  <si>
    <t>BP5226</t>
  </si>
  <si>
    <t>BP5227</t>
  </si>
  <si>
    <t>BP5228</t>
  </si>
  <si>
    <t>BP5229</t>
  </si>
  <si>
    <t>BP5230</t>
  </si>
  <si>
    <t>BP5231</t>
  </si>
  <si>
    <t>BP5232</t>
  </si>
  <si>
    <t>BP5233</t>
  </si>
  <si>
    <t>BP5234</t>
  </si>
  <si>
    <t>BP5235</t>
  </si>
  <si>
    <t>BP5236</t>
  </si>
  <si>
    <t>BP5237</t>
  </si>
  <si>
    <t>BP5238</t>
  </si>
  <si>
    <t>BP5240</t>
  </si>
  <si>
    <t>BP5241</t>
  </si>
  <si>
    <t>BP5242</t>
  </si>
  <si>
    <t>BP5243</t>
  </si>
  <si>
    <t>BP5249</t>
  </si>
  <si>
    <t>BP5250</t>
  </si>
  <si>
    <t>BP5251</t>
  </si>
  <si>
    <t>BP5252</t>
  </si>
  <si>
    <t>BP5253</t>
  </si>
  <si>
    <t>BP5254</t>
  </si>
  <si>
    <t>BP5273</t>
  </si>
  <si>
    <t>BP5274</t>
  </si>
  <si>
    <t>BP5275</t>
  </si>
  <si>
    <t>BP5276</t>
  </si>
  <si>
    <t>BP5277</t>
  </si>
  <si>
    <t>BP5465</t>
  </si>
  <si>
    <t>BP5467</t>
  </si>
  <si>
    <t>BP5468</t>
  </si>
  <si>
    <t>BP5469</t>
  </si>
  <si>
    <t>BP5470</t>
  </si>
  <si>
    <t>BP5473</t>
  </si>
  <si>
    <t>BP5474</t>
  </si>
  <si>
    <t>BP5475</t>
  </si>
  <si>
    <t>BP5476</t>
  </si>
  <si>
    <t>BP5478</t>
  </si>
  <si>
    <t>BP5480</t>
  </si>
  <si>
    <t>BP5482</t>
  </si>
  <si>
    <t>BP5483</t>
  </si>
  <si>
    <t>BP5484</t>
  </si>
  <si>
    <t>BP5485</t>
  </si>
  <si>
    <t>BP5486</t>
  </si>
  <si>
    <t>BP5487</t>
  </si>
  <si>
    <t>BP5488</t>
  </si>
  <si>
    <t>BP5489</t>
  </si>
  <si>
    <t>BP5490</t>
  </si>
  <si>
    <t>BP5491</t>
  </si>
  <si>
    <t>BP5492</t>
  </si>
  <si>
    <t>BP5493</t>
  </si>
  <si>
    <t>BP5494</t>
  </si>
  <si>
    <t>BP5495</t>
  </si>
  <si>
    <t>BP5497</t>
  </si>
  <si>
    <t>BP5498</t>
  </si>
  <si>
    <t>BP5500</t>
  </si>
  <si>
    <t>BP5501</t>
  </si>
  <si>
    <t>BP5502</t>
  </si>
  <si>
    <t>BP5503</t>
  </si>
  <si>
    <t>BP5504</t>
  </si>
  <si>
    <t>BP5505</t>
  </si>
  <si>
    <t>BP5506</t>
  </si>
  <si>
    <t>BP5507</t>
  </si>
  <si>
    <t>BP5508</t>
  </si>
  <si>
    <t>BP5509</t>
  </si>
  <si>
    <t>BP5510</t>
  </si>
  <si>
    <t>BP5511</t>
  </si>
  <si>
    <t>BP5512</t>
  </si>
  <si>
    <t>BP5513</t>
  </si>
  <si>
    <t>BP5514</t>
  </si>
  <si>
    <t>BP5515</t>
  </si>
  <si>
    <t>BP5516</t>
  </si>
  <si>
    <t>BP5517</t>
  </si>
  <si>
    <t>BP5518</t>
  </si>
  <si>
    <t>BP5519</t>
  </si>
  <si>
    <t>BP5520</t>
  </si>
  <si>
    <t>BP5521</t>
  </si>
  <si>
    <t>BP5522</t>
  </si>
  <si>
    <t>BP5523</t>
  </si>
  <si>
    <t>BP5525</t>
  </si>
  <si>
    <t>BP5526</t>
  </si>
  <si>
    <t>BP5527</t>
  </si>
  <si>
    <t>BP5529</t>
  </si>
  <si>
    <t>BP5532</t>
  </si>
  <si>
    <t>BP5533</t>
  </si>
  <si>
    <t>BP5534</t>
  </si>
  <si>
    <t>BP5535</t>
  </si>
  <si>
    <t>BP5536</t>
  </si>
  <si>
    <t>BP5537</t>
  </si>
  <si>
    <t>BP5538</t>
  </si>
  <si>
    <t>BP5539</t>
  </si>
  <si>
    <t>BP5540</t>
  </si>
  <si>
    <t>BP5541</t>
  </si>
  <si>
    <t>BP5542</t>
  </si>
  <si>
    <t>BP5543</t>
  </si>
  <si>
    <t>BP5544</t>
  </si>
  <si>
    <t>BP5545</t>
  </si>
  <si>
    <t>BP5546</t>
  </si>
  <si>
    <t>BP5547</t>
  </si>
  <si>
    <t>BP5549</t>
  </si>
  <si>
    <t>BP5550</t>
  </si>
  <si>
    <t>BP5551</t>
  </si>
  <si>
    <t>BP5554</t>
  </si>
  <si>
    <t>BP5555</t>
  </si>
  <si>
    <t>BP5557</t>
  </si>
  <si>
    <t>BP5558</t>
  </si>
  <si>
    <t>BP5559</t>
  </si>
  <si>
    <t>BP5560</t>
  </si>
  <si>
    <t>BP5561</t>
  </si>
  <si>
    <t>BP5562</t>
  </si>
  <si>
    <t>BP5563</t>
  </si>
  <si>
    <t>BP5564</t>
  </si>
  <si>
    <t>BP5565</t>
  </si>
  <si>
    <t>BP5566</t>
  </si>
  <si>
    <t>BP5567</t>
  </si>
  <si>
    <t>BP5568</t>
  </si>
  <si>
    <t>BP5569</t>
  </si>
  <si>
    <t>BP5570</t>
  </si>
  <si>
    <t>BP5571</t>
  </si>
  <si>
    <t>BP5572</t>
  </si>
  <si>
    <t>BP5573</t>
  </si>
  <si>
    <t>BP5574</t>
  </si>
  <si>
    <t>BP5575</t>
  </si>
  <si>
    <t>BP5576</t>
  </si>
  <si>
    <t>BP5577</t>
  </si>
  <si>
    <t>BP5578</t>
  </si>
  <si>
    <t>BP5580</t>
  </si>
  <si>
    <t>BP5581</t>
  </si>
  <si>
    <t>BP5582</t>
  </si>
  <si>
    <t>BP5583</t>
  </si>
  <si>
    <t>BP5584</t>
  </si>
  <si>
    <t>BP5585</t>
  </si>
  <si>
    <t>BP5586</t>
  </si>
  <si>
    <t>BP5588</t>
  </si>
  <si>
    <t>BP5589</t>
  </si>
  <si>
    <t>BP5590</t>
  </si>
  <si>
    <t>BP5591</t>
  </si>
  <si>
    <t>BP5592</t>
  </si>
  <si>
    <t>BP5593</t>
  </si>
  <si>
    <t>BP5594</t>
  </si>
  <si>
    <t>BP5596</t>
  </si>
  <si>
    <t>BP5597</t>
  </si>
  <si>
    <t>BP5598</t>
  </si>
  <si>
    <t>BP5599</t>
  </si>
  <si>
    <t>BP5600</t>
  </si>
  <si>
    <t>BP5601</t>
  </si>
  <si>
    <t>BP5602</t>
  </si>
  <si>
    <t>BP5603</t>
  </si>
  <si>
    <t>BP5604</t>
  </si>
  <si>
    <t>BP5605</t>
  </si>
  <si>
    <t>BP5606</t>
  </si>
  <si>
    <t>BP5607</t>
  </si>
  <si>
    <t>BP5608</t>
  </si>
  <si>
    <t>BP5609</t>
  </si>
  <si>
    <t>BP5610</t>
  </si>
  <si>
    <t>BP5611</t>
  </si>
  <si>
    <t>BP5616</t>
  </si>
  <si>
    <t>BP5619</t>
  </si>
  <si>
    <t>BP5621</t>
  </si>
  <si>
    <t>BP5622</t>
  </si>
  <si>
    <t>BP5623</t>
  </si>
  <si>
    <t>BP5624</t>
  </si>
  <si>
    <t>BP5625</t>
  </si>
  <si>
    <t>BP5626</t>
  </si>
  <si>
    <t>BP5628</t>
  </si>
  <si>
    <t>BP5631</t>
  </si>
  <si>
    <t>BP5632</t>
  </si>
  <si>
    <t>BP5633</t>
  </si>
  <si>
    <t>BP5634</t>
  </si>
  <si>
    <t>BP5636</t>
  </si>
  <si>
    <t>BP5637</t>
  </si>
  <si>
    <t>BP5638</t>
  </si>
  <si>
    <t>BP5639</t>
  </si>
  <si>
    <t>BP5640</t>
  </si>
  <si>
    <t>BP5641</t>
  </si>
  <si>
    <t>BP5642</t>
  </si>
  <si>
    <t>BP5643</t>
  </si>
  <si>
    <t>BP5644</t>
  </si>
  <si>
    <t>BP5645</t>
  </si>
  <si>
    <t>BP5646</t>
  </si>
  <si>
    <t>BP5647</t>
  </si>
  <si>
    <t>BP5648</t>
  </si>
  <si>
    <t>BP5649</t>
  </si>
  <si>
    <t>BP5650</t>
  </si>
  <si>
    <t>BP5651</t>
  </si>
  <si>
    <t>BP5652</t>
  </si>
  <si>
    <t>BP5653</t>
  </si>
  <si>
    <t>BP5654</t>
  </si>
  <si>
    <t>BP5810</t>
  </si>
  <si>
    <t>BP5811</t>
  </si>
  <si>
    <t>BP5812</t>
  </si>
  <si>
    <t>BP5813</t>
  </si>
  <si>
    <t>BP5814</t>
  </si>
  <si>
    <t>BP5815</t>
  </si>
  <si>
    <t>BP5816</t>
  </si>
  <si>
    <t>BP5817</t>
  </si>
  <si>
    <t>BP5818</t>
  </si>
  <si>
    <t>BP5819</t>
  </si>
  <si>
    <t>BP5820</t>
  </si>
  <si>
    <t>BP5821</t>
  </si>
  <si>
    <t>BP5822</t>
  </si>
  <si>
    <t>BP5823</t>
  </si>
  <si>
    <t>BP5824</t>
  </si>
  <si>
    <t>BP5825</t>
  </si>
  <si>
    <t>BP5826</t>
  </si>
  <si>
    <t>BP5827</t>
  </si>
  <si>
    <t>BP5828</t>
  </si>
  <si>
    <t>BP5829</t>
  </si>
  <si>
    <t>BP5830</t>
  </si>
  <si>
    <t>BP5831</t>
  </si>
  <si>
    <t>BP5832</t>
  </si>
  <si>
    <t>BP5833</t>
  </si>
  <si>
    <t>BP5834</t>
  </si>
  <si>
    <t>BP5835</t>
  </si>
  <si>
    <t>BP5836</t>
  </si>
  <si>
    <t>BP5837</t>
  </si>
  <si>
    <t>BP5838</t>
  </si>
  <si>
    <t>BP5839</t>
  </si>
  <si>
    <t>BP5840</t>
  </si>
  <si>
    <t>BP5841</t>
  </si>
  <si>
    <t>BP5842</t>
  </si>
  <si>
    <t>BP5843</t>
  </si>
  <si>
    <t>BP5844</t>
  </si>
  <si>
    <t>BP5845</t>
  </si>
  <si>
    <t>BP5846</t>
  </si>
  <si>
    <t>BP5847</t>
  </si>
  <si>
    <t>BP5848</t>
  </si>
  <si>
    <t>BP5849</t>
  </si>
  <si>
    <t>BP5850</t>
  </si>
  <si>
    <t>BP5851</t>
  </si>
  <si>
    <t>BP5852</t>
  </si>
  <si>
    <t>BP5853</t>
  </si>
  <si>
    <t>BP5854</t>
  </si>
  <si>
    <t>BP5855</t>
  </si>
  <si>
    <t>BP5856</t>
  </si>
  <si>
    <t>BP5857</t>
  </si>
  <si>
    <t>BP5858</t>
  </si>
  <si>
    <t>BP5859</t>
  </si>
  <si>
    <t>BP5860</t>
  </si>
  <si>
    <t>BP5861</t>
  </si>
  <si>
    <t>BP5862</t>
  </si>
  <si>
    <t>BP5863</t>
  </si>
  <si>
    <t>BP5864</t>
  </si>
  <si>
    <t>BP5865</t>
  </si>
  <si>
    <t>BP5866</t>
  </si>
  <si>
    <t>BP5867</t>
  </si>
  <si>
    <t>BP5868</t>
  </si>
  <si>
    <t>BP5869</t>
  </si>
  <si>
    <t>BP5870</t>
  </si>
  <si>
    <t>BP5871</t>
  </si>
  <si>
    <t>BP5872</t>
  </si>
  <si>
    <t>BP5873</t>
  </si>
  <si>
    <t>BP5874</t>
  </si>
  <si>
    <t>BP5875</t>
  </si>
  <si>
    <t>BP5876</t>
  </si>
  <si>
    <t>BP5878</t>
  </si>
  <si>
    <t>BP5879</t>
  </si>
  <si>
    <t>BP5881</t>
  </si>
  <si>
    <t>BP5882</t>
  </si>
  <si>
    <t>BP5883</t>
  </si>
  <si>
    <t>BP5884</t>
  </si>
  <si>
    <t>BP5886</t>
  </si>
  <si>
    <t>BP5887</t>
  </si>
  <si>
    <t>BP5888</t>
  </si>
  <si>
    <t>BP5889</t>
  </si>
  <si>
    <t>BP5890</t>
  </si>
  <si>
    <t>BP5891</t>
  </si>
  <si>
    <t>BP5893</t>
  </si>
  <si>
    <t>BP5895</t>
  </si>
  <si>
    <t>BP5896</t>
  </si>
  <si>
    <t>BP5898</t>
  </si>
  <si>
    <t>BP5900</t>
  </si>
  <si>
    <t>BP5903</t>
  </si>
  <si>
    <t>BP5904</t>
  </si>
  <si>
    <t>BP5906</t>
  </si>
  <si>
    <t>BP5908</t>
  </si>
  <si>
    <t>BP5910</t>
  </si>
  <si>
    <t>BP5911</t>
  </si>
  <si>
    <t>BP5912</t>
  </si>
  <si>
    <t>BP5913</t>
  </si>
  <si>
    <t>BP5915</t>
  </si>
  <si>
    <t>BP5917</t>
  </si>
  <si>
    <t>BP5919</t>
  </si>
  <si>
    <t>BP5920</t>
  </si>
  <si>
    <t>BP5921</t>
  </si>
  <si>
    <t>BP5923</t>
  </si>
  <si>
    <t>BP5924</t>
  </si>
  <si>
    <t>BP5925</t>
  </si>
  <si>
    <t>BP5926</t>
  </si>
  <si>
    <t>BP5927</t>
  </si>
  <si>
    <t>BP5929</t>
  </si>
  <si>
    <t>BP5930</t>
  </si>
  <si>
    <t>BP5931</t>
  </si>
  <si>
    <t>BP5932</t>
  </si>
  <si>
    <t>BP5934</t>
  </si>
  <si>
    <t>BP5935</t>
  </si>
  <si>
    <t>BP5936</t>
  </si>
  <si>
    <t>BP5937</t>
  </si>
  <si>
    <t>BP5938</t>
  </si>
  <si>
    <t>BP5939</t>
  </si>
  <si>
    <t>BP5940</t>
  </si>
  <si>
    <t>BP5941</t>
  </si>
  <si>
    <t>BP5942</t>
  </si>
  <si>
    <t>BP5943</t>
  </si>
  <si>
    <t>BP5944</t>
  </si>
  <si>
    <t>BP5945</t>
  </si>
  <si>
    <t>BP5946</t>
  </si>
  <si>
    <t>BP5947</t>
  </si>
  <si>
    <t>BP5948</t>
  </si>
  <si>
    <t>BP5950</t>
  </si>
  <si>
    <t>BP5951</t>
  </si>
  <si>
    <t>BP5952</t>
  </si>
  <si>
    <t>BP5953</t>
  </si>
  <si>
    <t>BP5955</t>
  </si>
  <si>
    <t>BP5957</t>
  </si>
  <si>
    <t>BP5958</t>
  </si>
  <si>
    <t>BP5959</t>
  </si>
  <si>
    <t>BP5960</t>
  </si>
  <si>
    <t>BP5961</t>
  </si>
  <si>
    <t>BP5962</t>
  </si>
  <si>
    <t>BP5963</t>
  </si>
  <si>
    <t>BP5964</t>
  </si>
  <si>
    <t>BP5965</t>
  </si>
  <si>
    <t>BP5966</t>
  </si>
  <si>
    <t>BP5967</t>
  </si>
  <si>
    <t>BP5968</t>
  </si>
  <si>
    <t>BP5969</t>
  </si>
  <si>
    <t>BP5970</t>
  </si>
  <si>
    <t>BP5971</t>
  </si>
  <si>
    <t>BP5972</t>
  </si>
  <si>
    <t>BP5973</t>
  </si>
  <si>
    <t>BP5974</t>
  </si>
  <si>
    <t>BP5975</t>
  </si>
  <si>
    <t>BP5976</t>
  </si>
  <si>
    <t>BP5977</t>
  </si>
  <si>
    <t>BP5979</t>
  </si>
  <si>
    <t>BP5980</t>
  </si>
  <si>
    <t>BP5981</t>
  </si>
  <si>
    <t>BP5982</t>
  </si>
  <si>
    <t>BP5983</t>
  </si>
  <si>
    <t>BP5984</t>
  </si>
  <si>
    <t>BP5985</t>
  </si>
  <si>
    <t>BP5986</t>
  </si>
  <si>
    <t>BP5987</t>
  </si>
  <si>
    <t>BP6021</t>
  </si>
  <si>
    <t>BP5989</t>
  </si>
  <si>
    <t>BP6140</t>
  </si>
  <si>
    <t>BP6142</t>
  </si>
  <si>
    <t>BP6143</t>
  </si>
  <si>
    <t>BP6144</t>
  </si>
  <si>
    <t>BP6146</t>
  </si>
  <si>
    <t>BP6147</t>
  </si>
  <si>
    <t>BP6149</t>
  </si>
  <si>
    <t>BP6150</t>
  </si>
  <si>
    <t>BP6152</t>
  </si>
  <si>
    <t>BP6153</t>
  </si>
  <si>
    <t>BP6154</t>
  </si>
  <si>
    <t>BP6156</t>
  </si>
  <si>
    <t>BP6158</t>
  </si>
  <si>
    <t>BP6160</t>
  </si>
  <si>
    <t>BP6163</t>
  </si>
  <si>
    <t>BP6165</t>
  </si>
  <si>
    <t>BP6167</t>
  </si>
  <si>
    <t>BP6170</t>
  </si>
  <si>
    <t>BP6176</t>
  </si>
  <si>
    <t>BP6179</t>
  </si>
  <si>
    <t>BP6185</t>
  </si>
  <si>
    <t>BP6188</t>
  </si>
  <si>
    <t>BP6191</t>
  </si>
  <si>
    <t>BP6194</t>
  </si>
  <si>
    <t>BP6196</t>
  </si>
  <si>
    <t>BP6199</t>
  </si>
  <si>
    <t>BP6201</t>
  </si>
  <si>
    <t>BP6205</t>
  </si>
  <si>
    <t>BP6208</t>
  </si>
  <si>
    <t>BP6209</t>
  </si>
  <si>
    <t>BP6210</t>
  </si>
  <si>
    <t>BP6211</t>
  </si>
  <si>
    <t>BP6212</t>
  </si>
  <si>
    <t>BP6213</t>
  </si>
  <si>
    <t>BP6214</t>
  </si>
  <si>
    <t>BP6215</t>
  </si>
  <si>
    <t>BP6216</t>
  </si>
  <si>
    <t>BP6217</t>
  </si>
  <si>
    <t>BP6218</t>
  </si>
  <si>
    <t>BP6219</t>
  </si>
  <si>
    <t>BP6220</t>
  </si>
  <si>
    <t>BP6221</t>
  </si>
  <si>
    <t>BP6222</t>
  </si>
  <si>
    <t>BP6223</t>
  </si>
  <si>
    <t>BP6224</t>
  </si>
  <si>
    <t>BP6225</t>
  </si>
  <si>
    <t>BP6226</t>
  </si>
  <si>
    <t>BP6227</t>
  </si>
  <si>
    <t>BP6228</t>
  </si>
  <si>
    <t>BP6229</t>
  </si>
  <si>
    <t>BP6230</t>
  </si>
  <si>
    <t>BP6231</t>
  </si>
  <si>
    <t>BP6232</t>
  </si>
  <si>
    <t>BP6233</t>
  </si>
  <si>
    <t>BP6234</t>
  </si>
  <si>
    <t>BP6236</t>
  </si>
  <si>
    <t>BP6237</t>
  </si>
  <si>
    <t>BP6238</t>
  </si>
  <si>
    <t>BP6239</t>
  </si>
  <si>
    <t>BP6240</t>
  </si>
  <si>
    <t>BP6242</t>
  </si>
  <si>
    <t>BP6243</t>
  </si>
  <si>
    <t>BP6244</t>
  </si>
  <si>
    <t>BP6245</t>
  </si>
  <si>
    <t>BP6246</t>
  </si>
  <si>
    <t>BP6247</t>
  </si>
  <si>
    <t>BP6248</t>
  </si>
  <si>
    <t>BP6249</t>
  </si>
  <si>
    <t>BP6250</t>
  </si>
  <si>
    <t>BP6251</t>
  </si>
  <si>
    <t>BP6252</t>
  </si>
  <si>
    <t>BP6253</t>
  </si>
  <si>
    <t>BP6254</t>
  </si>
  <si>
    <t>BP6255</t>
  </si>
  <si>
    <t>BP6256</t>
  </si>
  <si>
    <t>BP6257</t>
  </si>
  <si>
    <t>BP6258</t>
  </si>
  <si>
    <t>BP6259</t>
  </si>
  <si>
    <t>BP6260</t>
  </si>
  <si>
    <t>BP6261</t>
  </si>
  <si>
    <t>BP6262</t>
  </si>
  <si>
    <t>BP6263</t>
  </si>
  <si>
    <t>BP6271</t>
  </si>
  <si>
    <t>BP6272</t>
  </si>
  <si>
    <t>BP6273</t>
  </si>
  <si>
    <t>BP6274</t>
  </si>
  <si>
    <t>BP6275</t>
  </si>
  <si>
    <t>BP6276</t>
  </si>
  <si>
    <t>BP6277</t>
  </si>
  <si>
    <t>BP6279</t>
  </si>
  <si>
    <t>BP6280</t>
  </si>
  <si>
    <t>BP6281</t>
  </si>
  <si>
    <t>BP6282</t>
  </si>
  <si>
    <t>BP6283</t>
  </si>
  <si>
    <t>BP6284</t>
  </si>
  <si>
    <t>BP6285</t>
  </si>
  <si>
    <t>BP6286</t>
  </si>
  <si>
    <t>BP6287</t>
  </si>
  <si>
    <t>BP6288</t>
  </si>
  <si>
    <t>BP6289</t>
  </si>
  <si>
    <t>BP6290</t>
  </si>
  <si>
    <t>BP6291</t>
  </si>
  <si>
    <t>BP6292</t>
  </si>
  <si>
    <t>BP6293</t>
  </si>
  <si>
    <t>BP6294</t>
  </si>
  <si>
    <t>BP6295</t>
  </si>
  <si>
    <t>BP6296</t>
  </si>
  <si>
    <t>BP6297</t>
  </si>
  <si>
    <t>BP6298</t>
  </si>
  <si>
    <t>BP6300</t>
  </si>
  <si>
    <t>BP6301</t>
  </si>
  <si>
    <t>BP6302</t>
  </si>
  <si>
    <t>BP6303</t>
  </si>
  <si>
    <t>BP6304</t>
  </si>
  <si>
    <t>BP6305</t>
  </si>
  <si>
    <t>BP6306</t>
  </si>
  <si>
    <t>BP6307</t>
  </si>
  <si>
    <t>BP6308</t>
  </si>
  <si>
    <t>BP6309</t>
  </si>
  <si>
    <t>BP6310</t>
  </si>
  <si>
    <t>BP6311</t>
  </si>
  <si>
    <t>BP6312</t>
  </si>
  <si>
    <t>BP6313</t>
  </si>
  <si>
    <t>BP6314</t>
  </si>
  <si>
    <t>BP6315</t>
  </si>
  <si>
    <t>BP6316</t>
  </si>
  <si>
    <t>BP6318</t>
  </si>
  <si>
    <t>BP6319</t>
  </si>
  <si>
    <t>BP6321</t>
  </si>
  <si>
    <t>BP6322</t>
  </si>
  <si>
    <t>BP6324</t>
  </si>
  <si>
    <t>BP6325</t>
  </si>
  <si>
    <t>BP6326</t>
  </si>
  <si>
    <t>BP6332</t>
  </si>
  <si>
    <t>BP6333</t>
  </si>
  <si>
    <t>BP6334</t>
  </si>
  <si>
    <t>BP6335</t>
  </si>
  <si>
    <t>BP6336</t>
  </si>
  <si>
    <t>BP6338</t>
  </si>
  <si>
    <t>BP6339</t>
  </si>
  <si>
    <t>BP6340</t>
  </si>
  <si>
    <t>BP6341</t>
  </si>
  <si>
    <t>BP6342</t>
  </si>
  <si>
    <t>BP6343</t>
  </si>
  <si>
    <t>BP6344</t>
  </si>
  <si>
    <t>BP6345</t>
  </si>
  <si>
    <t>BP6346</t>
  </si>
  <si>
    <t>BP6347</t>
  </si>
  <si>
    <t>BP6348</t>
  </si>
  <si>
    <t>BP6349</t>
  </si>
  <si>
    <t>BP6350</t>
  </si>
  <si>
    <t>BP6351</t>
  </si>
  <si>
    <t>BP6352</t>
  </si>
  <si>
    <t>BP6354</t>
  </si>
  <si>
    <t>BP6540</t>
  </si>
  <si>
    <t>BP6541</t>
  </si>
  <si>
    <t>BP6542</t>
  </si>
  <si>
    <t>BP6544</t>
  </si>
  <si>
    <t>BP6545</t>
  </si>
  <si>
    <t>BP6546</t>
  </si>
  <si>
    <t>BP6548</t>
  </si>
  <si>
    <t>BP6549</t>
  </si>
  <si>
    <t>BP6550</t>
  </si>
  <si>
    <t>BP6551</t>
  </si>
  <si>
    <t>BP6552</t>
  </si>
  <si>
    <t>BP6553</t>
  </si>
  <si>
    <t>BP6555</t>
  </si>
  <si>
    <t>BP6556</t>
  </si>
  <si>
    <t>BP6557</t>
  </si>
  <si>
    <t>BP6558</t>
  </si>
  <si>
    <t>BP6559</t>
  </si>
  <si>
    <t>BP6560</t>
  </si>
  <si>
    <t>BP6561</t>
  </si>
  <si>
    <t>BP6562</t>
  </si>
  <si>
    <t>BP6563</t>
  </si>
  <si>
    <t>BP6564</t>
  </si>
  <si>
    <t>BP6565</t>
  </si>
  <si>
    <t>BP6566</t>
  </si>
  <si>
    <t>BP6567</t>
  </si>
  <si>
    <t>BP6568</t>
  </si>
  <si>
    <t>BP6569</t>
  </si>
  <si>
    <t>BP6570</t>
  </si>
  <si>
    <t>BP6571</t>
  </si>
  <si>
    <t>BP6572</t>
  </si>
  <si>
    <t>BP6573</t>
  </si>
  <si>
    <t>BP6574</t>
  </si>
  <si>
    <t>BP6575</t>
  </si>
  <si>
    <t>BP6576</t>
  </si>
  <si>
    <t>BP6577</t>
  </si>
  <si>
    <t>BP6578</t>
  </si>
  <si>
    <t>BP6580</t>
  </si>
  <si>
    <t>BP6581</t>
  </si>
  <si>
    <t>BP6582</t>
  </si>
  <si>
    <t>BP6579</t>
  </si>
  <si>
    <t>BP6583</t>
  </si>
  <si>
    <t>BP6584</t>
  </si>
  <si>
    <t>BP6585</t>
  </si>
  <si>
    <t>BP6586</t>
  </si>
  <si>
    <t>BP6587</t>
  </si>
  <si>
    <t>BP6588</t>
  </si>
  <si>
    <t>BP6589</t>
  </si>
  <si>
    <t>BP6590</t>
  </si>
  <si>
    <t>BP6591</t>
  </si>
  <si>
    <t>BP6592</t>
  </si>
  <si>
    <t>BP6593</t>
  </si>
  <si>
    <t>BP6594</t>
  </si>
  <si>
    <t>BP6595</t>
  </si>
  <si>
    <t>BP6596</t>
  </si>
  <si>
    <t>BP6598</t>
  </si>
  <si>
    <t>BP6599</t>
  </si>
  <si>
    <t>BP6600</t>
  </si>
  <si>
    <t>BP6601</t>
  </si>
  <si>
    <t>BP6604</t>
  </si>
  <si>
    <t>BP6605</t>
  </si>
  <si>
    <t>BP6606</t>
  </si>
  <si>
    <t>BP6607</t>
  </si>
  <si>
    <t>BP6608</t>
  </si>
  <si>
    <t>BP6610</t>
  </si>
  <si>
    <t>BP6611</t>
  </si>
  <si>
    <t>BP6612</t>
  </si>
  <si>
    <t>BP6613</t>
  </si>
  <si>
    <t>BP6614</t>
  </si>
  <si>
    <t>BP6616</t>
  </si>
  <si>
    <t>BP6617</t>
  </si>
  <si>
    <t>BP6618</t>
  </si>
  <si>
    <t>BP6619</t>
  </si>
  <si>
    <t>BP6620</t>
  </si>
  <si>
    <t>BP6621</t>
  </si>
  <si>
    <t>BP6622</t>
  </si>
  <si>
    <t>BP6624</t>
  </si>
  <si>
    <t>BP6625</t>
  </si>
  <si>
    <t>BP6626</t>
  </si>
  <si>
    <t>BP6627</t>
  </si>
  <si>
    <t xml:space="preserve">BP6628      </t>
  </si>
  <si>
    <t xml:space="preserve">  BP6629         </t>
  </si>
  <si>
    <t>BP6630</t>
  </si>
  <si>
    <t>BP6631</t>
  </si>
  <si>
    <t>BP6632</t>
  </si>
  <si>
    <t>BP6633</t>
  </si>
  <si>
    <t>BP6634</t>
  </si>
  <si>
    <t>BP6635</t>
  </si>
  <si>
    <t>BP6637</t>
  </si>
  <si>
    <t>BP6638</t>
  </si>
  <si>
    <t>BP6640</t>
  </si>
  <si>
    <t>BP6641</t>
  </si>
  <si>
    <t>BP6642</t>
  </si>
  <si>
    <t>BP6643</t>
  </si>
  <si>
    <t>BP6644</t>
  </si>
  <si>
    <t>BP6645</t>
  </si>
  <si>
    <t>BP6646</t>
  </si>
  <si>
    <t>BP6647</t>
  </si>
  <si>
    <t>BP6648</t>
  </si>
  <si>
    <t>BP6650</t>
  </si>
  <si>
    <t>BP6651</t>
  </si>
  <si>
    <t>BP6652</t>
  </si>
  <si>
    <t>BP6653</t>
  </si>
  <si>
    <t>BP6654</t>
  </si>
  <si>
    <t>BP6655</t>
  </si>
  <si>
    <t>BP6656</t>
  </si>
  <si>
    <t>BP6657</t>
  </si>
  <si>
    <t>BP6658</t>
  </si>
  <si>
    <t>BP6659</t>
  </si>
  <si>
    <t>BP6660</t>
  </si>
  <si>
    <t>BP6661</t>
  </si>
  <si>
    <t>BP6662</t>
  </si>
  <si>
    <t>BP6663</t>
  </si>
  <si>
    <t>BP6664</t>
  </si>
  <si>
    <t>BP6665</t>
  </si>
  <si>
    <t>BP6666</t>
  </si>
  <si>
    <t>BP6671</t>
  </si>
  <si>
    <t>BP6669</t>
  </si>
  <si>
    <t>BP6670</t>
  </si>
  <si>
    <t>BP6672</t>
  </si>
  <si>
    <t>BP6673</t>
  </si>
  <si>
    <t>BP6674</t>
  </si>
  <si>
    <t>BP6675</t>
  </si>
  <si>
    <t>BP6676</t>
  </si>
  <si>
    <t>BP6677</t>
  </si>
  <si>
    <t>BP6678</t>
  </si>
  <si>
    <t>BP6679</t>
  </si>
  <si>
    <t>BP6680</t>
  </si>
  <si>
    <t>BP6682</t>
  </si>
  <si>
    <t>BP6683</t>
  </si>
  <si>
    <t>BP6684</t>
  </si>
  <si>
    <t>BP6685</t>
  </si>
  <si>
    <t>BP6686</t>
  </si>
  <si>
    <t>BP6687</t>
  </si>
  <si>
    <t>BP6688</t>
  </si>
  <si>
    <t>BP6689</t>
  </si>
  <si>
    <t>BP6690</t>
  </si>
  <si>
    <t>BP6691</t>
  </si>
  <si>
    <t>BP6692</t>
  </si>
  <si>
    <t>BP6693</t>
  </si>
  <si>
    <t>BP6694</t>
  </si>
  <si>
    <t>BP6695</t>
  </si>
  <si>
    <t>BP6696</t>
  </si>
  <si>
    <t>BP6697</t>
  </si>
  <si>
    <t>BP6698</t>
  </si>
  <si>
    <t>BP6700</t>
  </si>
  <si>
    <t>BP6701</t>
  </si>
  <si>
    <t>BP6702</t>
  </si>
  <si>
    <t>BP6703</t>
  </si>
  <si>
    <t>BP6704</t>
  </si>
  <si>
    <t>BP6699</t>
  </si>
  <si>
    <t>BP6870</t>
  </si>
  <si>
    <t>BP6872</t>
  </si>
  <si>
    <t>BP6874</t>
  </si>
  <si>
    <t>BP6875</t>
  </si>
  <si>
    <t>BP6876</t>
  </si>
  <si>
    <t>BP6877</t>
  </si>
  <si>
    <t>BP6878</t>
  </si>
  <si>
    <t>BP6879</t>
  </si>
  <si>
    <t>BP6880</t>
  </si>
  <si>
    <t>BP6881</t>
  </si>
  <si>
    <t>BP6882</t>
  </si>
  <si>
    <t>BP6883</t>
  </si>
  <si>
    <t>BP6884</t>
  </si>
  <si>
    <t>BP6885</t>
  </si>
  <si>
    <t>BP6886</t>
  </si>
  <si>
    <t>BP6887</t>
  </si>
  <si>
    <t>BP6889</t>
  </si>
  <si>
    <t>BP6890</t>
  </si>
  <si>
    <t>BP6891</t>
  </si>
  <si>
    <t>BP6892</t>
  </si>
  <si>
    <t>BP6894</t>
  </si>
  <si>
    <t>BP6895</t>
  </si>
  <si>
    <t>BP6896</t>
  </si>
  <si>
    <t>BP6897</t>
  </si>
  <si>
    <t>BP6907</t>
  </si>
  <si>
    <t>BP6908</t>
  </si>
  <si>
    <t>BP6909</t>
  </si>
  <si>
    <t>BP6910</t>
  </si>
  <si>
    <t>BP6911</t>
  </si>
  <si>
    <t>BP6912</t>
  </si>
  <si>
    <t>BP6913</t>
  </si>
  <si>
    <t>BP6914</t>
  </si>
  <si>
    <t>BP6915</t>
  </si>
  <si>
    <t>BP6916</t>
  </si>
  <si>
    <t>BP6918</t>
  </si>
  <si>
    <t>BP6919</t>
  </si>
  <si>
    <t>BP6920</t>
  </si>
  <si>
    <t>BP6921</t>
  </si>
  <si>
    <t>BP6922</t>
  </si>
  <si>
    <t>BP6923</t>
  </si>
  <si>
    <t>BP6925</t>
  </si>
  <si>
    <t>BP6926</t>
  </si>
  <si>
    <t>BP6927</t>
  </si>
  <si>
    <t>BP6928</t>
  </si>
  <si>
    <t>BP6929</t>
  </si>
  <si>
    <t>BP6930</t>
  </si>
  <si>
    <t>BP6931</t>
  </si>
  <si>
    <t>BP6932</t>
  </si>
  <si>
    <t>BP6933</t>
  </si>
  <si>
    <t>BP6934</t>
  </si>
  <si>
    <t>BP6935</t>
  </si>
  <si>
    <t>BP6936</t>
  </si>
  <si>
    <t>BP6937</t>
  </si>
  <si>
    <t>BP6938</t>
  </si>
  <si>
    <t>BP6939</t>
  </si>
  <si>
    <t>BP6940</t>
  </si>
  <si>
    <t>BP6941</t>
  </si>
  <si>
    <t>BP6942</t>
  </si>
  <si>
    <t>BP6943</t>
  </si>
  <si>
    <t>BP6944</t>
  </si>
  <si>
    <t>BP6945</t>
  </si>
  <si>
    <t>BP6946</t>
  </si>
  <si>
    <t>BP6947</t>
  </si>
  <si>
    <t>BP6948</t>
  </si>
  <si>
    <t>BP6949</t>
  </si>
  <si>
    <t>BP6950</t>
  </si>
  <si>
    <t>BP6951</t>
  </si>
  <si>
    <t>BP6952</t>
  </si>
  <si>
    <t>BP6953</t>
  </si>
  <si>
    <t>BP6954</t>
  </si>
  <si>
    <t>BP6955</t>
  </si>
  <si>
    <t>BP6956</t>
  </si>
  <si>
    <t>BP6957</t>
  </si>
  <si>
    <t>BP6958</t>
  </si>
  <si>
    <t>BP6959</t>
  </si>
  <si>
    <t>BP6960</t>
  </si>
  <si>
    <t>BP6961</t>
  </si>
  <si>
    <t>BP6962</t>
  </si>
  <si>
    <t>BP6965</t>
  </si>
  <si>
    <t>BP6966</t>
  </si>
  <si>
    <t>BP6967</t>
  </si>
  <si>
    <t>BP6969</t>
  </si>
  <si>
    <t>BP6970</t>
  </si>
  <si>
    <t>BP6972</t>
  </si>
  <si>
    <t>BP6973</t>
  </si>
  <si>
    <t>BP6974</t>
  </si>
  <si>
    <t>BP6976</t>
  </si>
  <si>
    <t>BP6978</t>
  </si>
  <si>
    <t>BP6980</t>
  </si>
  <si>
    <t>BP6981</t>
  </si>
  <si>
    <t>BP6982</t>
  </si>
  <si>
    <t>BP6984</t>
  </si>
  <si>
    <t>BP6986</t>
  </si>
  <si>
    <t>BP6987</t>
  </si>
  <si>
    <t>BP6988</t>
  </si>
  <si>
    <t>BP6989</t>
  </si>
  <si>
    <t>BP6991</t>
  </si>
  <si>
    <t>BP6992</t>
  </si>
  <si>
    <t>BP6993</t>
  </si>
  <si>
    <t>BP6994</t>
  </si>
  <si>
    <t>BP6995</t>
  </si>
  <si>
    <t>BP6996</t>
  </si>
  <si>
    <t>BP6997</t>
  </si>
  <si>
    <t>BP7000</t>
  </si>
  <si>
    <t>BP7001</t>
  </si>
  <si>
    <t>BP7002</t>
  </si>
  <si>
    <t>BP7003</t>
  </si>
  <si>
    <t>BP7004</t>
  </si>
  <si>
    <t>BP7005</t>
  </si>
  <si>
    <t>BP7006</t>
  </si>
  <si>
    <t>BP7007</t>
  </si>
  <si>
    <t>BP7008</t>
  </si>
  <si>
    <t>BP7009</t>
  </si>
  <si>
    <t>BP7010</t>
  </si>
  <si>
    <t>BP7012</t>
  </si>
  <si>
    <t>BP7013</t>
  </si>
  <si>
    <t>BP7015</t>
  </si>
  <si>
    <t>BP7016</t>
  </si>
  <si>
    <t>BP7017</t>
  </si>
  <si>
    <t>BP7018</t>
  </si>
  <si>
    <t>BP7019</t>
  </si>
  <si>
    <t>BP7020</t>
  </si>
  <si>
    <t>BP7021</t>
  </si>
  <si>
    <t>BP7025</t>
  </si>
  <si>
    <t>BP7023</t>
  </si>
  <si>
    <t>BP7027</t>
  </si>
  <si>
    <t>BP7028</t>
  </si>
  <si>
    <t>BP7029</t>
  </si>
  <si>
    <t>BP7030</t>
  </si>
  <si>
    <t>BP7031</t>
  </si>
  <si>
    <t>BP7032</t>
  </si>
  <si>
    <t>BP7033</t>
  </si>
  <si>
    <t>BP7034</t>
  </si>
  <si>
    <t>BP7035</t>
  </si>
  <si>
    <t>BP7036</t>
  </si>
  <si>
    <t>BP7037</t>
  </si>
  <si>
    <t>BP7038</t>
  </si>
  <si>
    <t>BP7039</t>
  </si>
  <si>
    <t>BP7040</t>
  </si>
  <si>
    <t>BP7041</t>
  </si>
  <si>
    <t>BP7042</t>
  </si>
  <si>
    <t>BP7043</t>
  </si>
  <si>
    <t>BP7044</t>
  </si>
  <si>
    <t>BP7045</t>
  </si>
  <si>
    <t>BP7046</t>
  </si>
  <si>
    <t>BP7275</t>
  </si>
  <si>
    <t>BP7276</t>
  </si>
  <si>
    <t>BP7277</t>
  </si>
  <si>
    <t>BP7278</t>
  </si>
  <si>
    <t>BP7279</t>
  </si>
  <si>
    <t>BP7280</t>
  </si>
  <si>
    <t>BP7281</t>
  </si>
  <si>
    <t>BP7282</t>
  </si>
  <si>
    <t>BP7283</t>
  </si>
  <si>
    <t>BP7285</t>
  </si>
  <si>
    <t>BP7286</t>
  </si>
  <si>
    <t>BP7287</t>
  </si>
  <si>
    <t>BP7288</t>
  </si>
  <si>
    <t>BP7293</t>
  </si>
  <si>
    <t>BP7294</t>
  </si>
  <si>
    <t>BP7295</t>
  </si>
  <si>
    <t>BP7296</t>
  </si>
  <si>
    <t>BP7297</t>
  </si>
  <si>
    <t>BP7298</t>
  </si>
  <si>
    <t>BP7299</t>
  </si>
  <si>
    <t>BP7300</t>
  </si>
  <si>
    <t>BP7301</t>
  </si>
  <si>
    <t>BP7302</t>
  </si>
  <si>
    <t>BP7303</t>
  </si>
  <si>
    <t>BP7304</t>
  </si>
  <si>
    <t>BP7305</t>
  </si>
  <si>
    <t>BP7306</t>
  </si>
  <si>
    <t>BP7307</t>
  </si>
  <si>
    <t>BP7308</t>
  </si>
  <si>
    <t>BP7309</t>
  </si>
  <si>
    <t>BP7310</t>
  </si>
  <si>
    <t>BP7311</t>
  </si>
  <si>
    <t>BP7312</t>
  </si>
  <si>
    <t>BP7313</t>
  </si>
  <si>
    <t>BP7314</t>
  </si>
  <si>
    <t>BP7315</t>
  </si>
  <si>
    <t>BP7316</t>
  </si>
  <si>
    <t>BP7317</t>
  </si>
  <si>
    <t>BP7318</t>
  </si>
  <si>
    <t>BP7319</t>
  </si>
  <si>
    <t>BP7320</t>
  </si>
  <si>
    <t>BP7321</t>
  </si>
  <si>
    <t>BP7323</t>
  </si>
  <si>
    <t>BP7324</t>
  </si>
  <si>
    <t>BP7328</t>
  </si>
  <si>
    <t>BP7329</t>
  </si>
  <si>
    <t>BP7330</t>
  </si>
  <si>
    <t>BP7331</t>
  </si>
  <si>
    <t>BP7332</t>
  </si>
  <si>
    <t>BP7333</t>
  </si>
  <si>
    <t>BP7334</t>
  </si>
  <si>
    <t>BP7335</t>
  </si>
  <si>
    <t>BP7336</t>
  </si>
  <si>
    <t>BP7337</t>
  </si>
  <si>
    <t>BP7338</t>
  </si>
  <si>
    <t>BP7339</t>
  </si>
  <si>
    <t>BP7340</t>
  </si>
  <si>
    <t>BP7341</t>
  </si>
  <si>
    <t>BP7342</t>
  </si>
  <si>
    <t>BP7343</t>
  </si>
  <si>
    <t>BP7344</t>
  </si>
  <si>
    <t>BP7345</t>
  </si>
  <si>
    <t>BP7346</t>
  </si>
  <si>
    <t>BP7347</t>
  </si>
  <si>
    <t>BP7348</t>
  </si>
  <si>
    <t>BP7349</t>
  </si>
  <si>
    <t>BP7350</t>
  </si>
  <si>
    <t>BP7351</t>
  </si>
  <si>
    <t>BP7352</t>
  </si>
  <si>
    <t>BP7354</t>
  </si>
  <si>
    <t>BP7355</t>
  </si>
  <si>
    <t>BP7356</t>
  </si>
  <si>
    <t>BP7357</t>
  </si>
  <si>
    <t>BP7358</t>
  </si>
  <si>
    <t>BP7359</t>
  </si>
  <si>
    <t>BP7360</t>
  </si>
  <si>
    <t>BP7361</t>
  </si>
  <si>
    <t>BP7362</t>
  </si>
  <si>
    <t>BP7363</t>
  </si>
  <si>
    <t>BP7364</t>
  </si>
  <si>
    <t>BP7365</t>
  </si>
  <si>
    <t>BP7366</t>
  </si>
  <si>
    <t>BP7367</t>
  </si>
  <si>
    <t>BP7368</t>
  </si>
  <si>
    <t>BP7369</t>
  </si>
  <si>
    <t>BP7370</t>
  </si>
  <si>
    <t>BP7371</t>
  </si>
  <si>
    <t>BP7372</t>
  </si>
  <si>
    <t>BP7373</t>
  </si>
  <si>
    <t>BP7374</t>
  </si>
  <si>
    <t>BP7375</t>
  </si>
  <si>
    <t>BP7376</t>
  </si>
  <si>
    <t>BP7377</t>
  </si>
  <si>
    <t>BP7379</t>
  </si>
  <si>
    <t>BP7380</t>
  </si>
  <si>
    <t>BP7381</t>
  </si>
  <si>
    <t>BP7382</t>
  </si>
  <si>
    <t>BP7383</t>
  </si>
  <si>
    <t>BP7384</t>
  </si>
  <si>
    <t>BP7385</t>
  </si>
  <si>
    <t>BP7386</t>
  </si>
  <si>
    <t>BP7387</t>
  </si>
  <si>
    <t>BP7388</t>
  </si>
  <si>
    <t>BP7389</t>
  </si>
  <si>
    <t>BP7390</t>
  </si>
  <si>
    <t>BP7391</t>
  </si>
  <si>
    <t>BP7392</t>
  </si>
  <si>
    <t>BP7393</t>
  </si>
  <si>
    <t>BP7394</t>
  </si>
  <si>
    <t>BP7395</t>
  </si>
  <si>
    <t>BP7396</t>
  </si>
  <si>
    <t>BP7397</t>
  </si>
  <si>
    <t>BP7398</t>
  </si>
  <si>
    <t>BP7399</t>
  </si>
  <si>
    <t>BP7400</t>
  </si>
  <si>
    <t>BP7401</t>
  </si>
  <si>
    <t>BP7402</t>
  </si>
  <si>
    <t>BP7403</t>
  </si>
  <si>
    <t>BP7404</t>
  </si>
  <si>
    <t>BP7405</t>
  </si>
  <si>
    <t>BP7406</t>
  </si>
  <si>
    <t>BP7407</t>
  </si>
  <si>
    <t>BP7408</t>
  </si>
  <si>
    <t>BP7409</t>
  </si>
  <si>
    <t>BP7410</t>
  </si>
  <si>
    <t>BP7411</t>
  </si>
  <si>
    <t>BP7412</t>
  </si>
  <si>
    <t>BP7413</t>
  </si>
  <si>
    <t>BP7414</t>
  </si>
  <si>
    <t>BP7415</t>
  </si>
  <si>
    <t>BP7416</t>
  </si>
  <si>
    <t>BP7417</t>
  </si>
  <si>
    <t>BP7418</t>
  </si>
  <si>
    <t>BP7419</t>
  </si>
  <si>
    <t>BP7420</t>
  </si>
  <si>
    <t>BP7421</t>
  </si>
  <si>
    <t>BP7422</t>
  </si>
  <si>
    <t>BP7423</t>
  </si>
  <si>
    <t>BP7424</t>
  </si>
  <si>
    <t>BP7425</t>
  </si>
  <si>
    <t>BP7426</t>
  </si>
  <si>
    <t>BP7427</t>
  </si>
  <si>
    <t>BP7428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</si>
</sst>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theme="1"/>
      <name val="Arial Nova"/>
      <family val="2"/>
    </font>
    <font>
      <sz val="10"/>
      <name val="Arial"/>
      <family val="2"/>
    </font>
    <font>
      <sz val="10"/>
      <name val="Arial Nova"/>
      <family val="2"/>
    </font>
    <font>
      <b/>
      <sz val="10"/>
      <color theme="1"/>
      <name val="Arial Nova"/>
      <family val="2"/>
    </font>
    <font>
      <sz val="10"/>
      <color rgb="FFFF0000"/>
      <name val="Arial"/>
      <family val="2"/>
    </font>
    <font>
      <sz val="10"/>
      <color rgb="FFFF0000"/>
      <name val="Work Sans"/>
    </font>
    <font>
      <sz val="10"/>
      <color rgb="FF0000FF"/>
      <name val="Arial"/>
      <family val="2"/>
    </font>
    <font>
      <sz val="10"/>
      <color rgb="FF99336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6" fillId="0" borderId="0"/>
  </cellStyleXfs>
  <cellXfs count="26">
    <xf numFmtId="0" fontId="0" fillId="0" borderId="0" xfId="0"/>
    <xf numFmtId="3" fontId="3" fillId="2" borderId="1" xfId="3" applyNumberFormat="1" applyFont="1" applyFill="1" applyBorder="1" applyAlignment="1" applyProtection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14" fontId="3" fillId="2" borderId="1" xfId="4" applyNumberFormat="1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3" fontId="3" fillId="3" borderId="2" xfId="4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/>
    </xf>
    <xf numFmtId="14" fontId="0" fillId="0" borderId="1" xfId="0" applyNumberFormat="1" applyBorder="1"/>
    <xf numFmtId="165" fontId="0" fillId="0" borderId="1" xfId="1" applyNumberFormat="1" applyFont="1" applyBorder="1"/>
    <xf numFmtId="165" fontId="0" fillId="0" borderId="1" xfId="0" applyNumberFormat="1" applyBorder="1"/>
    <xf numFmtId="49" fontId="7" fillId="4" borderId="1" xfId="5" applyNumberFormat="1" applyFont="1" applyFill="1" applyBorder="1" applyAlignment="1">
      <alignment horizontal="center" vertical="center"/>
    </xf>
    <xf numFmtId="49" fontId="7" fillId="5" borderId="1" xfId="5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65" fontId="0" fillId="0" borderId="0" xfId="1" applyNumberFormat="1" applyFont="1"/>
    <xf numFmtId="167" fontId="2" fillId="0" borderId="0" xfId="2" applyNumberFormat="1" applyFont="1"/>
  </cellXfs>
  <cellStyles count="6">
    <cellStyle name="Millares" xfId="1" builtinId="3"/>
    <cellStyle name="Millares 2" xfId="3" xr:uid="{600BE01E-14DB-4410-A014-28E145FC7887}"/>
    <cellStyle name="Moneda" xfId="2" builtinId="4"/>
    <cellStyle name="Normal" xfId="0" builtinId="0"/>
    <cellStyle name="Normal 2 2" xfId="4" xr:uid="{74FFD60C-DEEC-43B5-9DDB-2FC27E506D38}"/>
    <cellStyle name="Normal_Hoja1" xfId="5" xr:uid="{3CCF2890-C773-467B-9691-993D6E853389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cabrera_coosalud_com1/Documents/CONCILIACIONES/1756-BIOTECNICA/Coosalud%20Concili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"/>
      <sheetName val="CRUCE"/>
      <sheetName val="RESUMEN"/>
      <sheetName val="PAGO DIC 2021"/>
      <sheetName val="SAP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5B761-DC62-486C-BA9D-517FE06F4C8E}">
  <dimension ref="A1:S2412"/>
  <sheetViews>
    <sheetView tabSelected="1" workbookViewId="0">
      <pane ySplit="1" topLeftCell="A2" activePane="bottomLeft" state="frozen"/>
      <selection pane="bottomLeft" activeCell="J7" sqref="J7"/>
    </sheetView>
  </sheetViews>
  <sheetFormatPr baseColWidth="10" defaultRowHeight="15" x14ac:dyDescent="0.25"/>
  <cols>
    <col min="2" max="2" width="17.28515625" bestFit="1" customWidth="1"/>
    <col min="9" max="9" width="15.140625" bestFit="1" customWidth="1"/>
    <col min="10" max="10" width="16.7109375" bestFit="1" customWidth="1"/>
    <col min="11" max="11" width="16.7109375" style="24" customWidth="1"/>
    <col min="12" max="14" width="15.5703125" style="24" bestFit="1" customWidth="1"/>
    <col min="15" max="15" width="15.5703125" style="24" customWidth="1"/>
    <col min="16" max="16" width="15.5703125" style="24" bestFit="1" customWidth="1"/>
    <col min="17" max="17" width="12" bestFit="1" customWidth="1"/>
    <col min="18" max="18" width="19.5703125" customWidth="1"/>
  </cols>
  <sheetData>
    <row r="1" spans="1:18" ht="33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</row>
    <row r="2" spans="1:18" x14ac:dyDescent="0.25">
      <c r="A2" s="7">
        <v>811033344</v>
      </c>
      <c r="B2" s="7" t="s">
        <v>18</v>
      </c>
      <c r="C2" s="7"/>
      <c r="D2" s="7" t="s">
        <v>19</v>
      </c>
      <c r="E2" s="8">
        <v>525</v>
      </c>
      <c r="F2" s="7"/>
      <c r="G2" s="9">
        <v>43988</v>
      </c>
      <c r="H2" s="7"/>
      <c r="I2" s="10">
        <v>120000</v>
      </c>
      <c r="J2" s="10">
        <v>120000</v>
      </c>
      <c r="K2" s="10"/>
      <c r="L2" s="10"/>
      <c r="M2" s="10">
        <f>+J2</f>
        <v>120000</v>
      </c>
      <c r="N2" s="10"/>
      <c r="O2" s="10"/>
      <c r="P2" s="10"/>
      <c r="Q2" s="11">
        <f>+J2-K2-L2-M2-N2-P2-O2</f>
        <v>0</v>
      </c>
      <c r="R2" s="7" t="s">
        <v>20</v>
      </c>
    </row>
    <row r="3" spans="1:18" x14ac:dyDescent="0.25">
      <c r="A3" s="7">
        <v>811033344</v>
      </c>
      <c r="B3" s="7" t="s">
        <v>18</v>
      </c>
      <c r="C3" s="7"/>
      <c r="D3" s="7" t="s">
        <v>21</v>
      </c>
      <c r="E3" s="8">
        <v>526</v>
      </c>
      <c r="F3" s="7"/>
      <c r="G3" s="9">
        <v>43988</v>
      </c>
      <c r="H3" s="7"/>
      <c r="I3" s="10">
        <v>120000</v>
      </c>
      <c r="J3" s="10">
        <v>120000</v>
      </c>
      <c r="K3" s="10"/>
      <c r="L3" s="10"/>
      <c r="M3" s="10">
        <f>+J3</f>
        <v>120000</v>
      </c>
      <c r="N3" s="10"/>
      <c r="O3" s="10"/>
      <c r="P3" s="10"/>
      <c r="Q3" s="11">
        <f>+J3-K3-L3-M3-N3-P3-O3</f>
        <v>0</v>
      </c>
      <c r="R3" s="7" t="s">
        <v>20</v>
      </c>
    </row>
    <row r="4" spans="1:18" x14ac:dyDescent="0.25">
      <c r="A4" s="7">
        <v>811033344</v>
      </c>
      <c r="B4" s="7" t="s">
        <v>18</v>
      </c>
      <c r="C4" s="7"/>
      <c r="D4" s="7" t="s">
        <v>22</v>
      </c>
      <c r="E4" s="8">
        <v>527</v>
      </c>
      <c r="F4" s="7"/>
      <c r="G4" s="9">
        <v>43988</v>
      </c>
      <c r="H4" s="7"/>
      <c r="I4" s="10">
        <v>120000</v>
      </c>
      <c r="J4" s="10">
        <v>120000</v>
      </c>
      <c r="K4" s="10"/>
      <c r="L4" s="10"/>
      <c r="M4" s="10">
        <f>+J4</f>
        <v>120000</v>
      </c>
      <c r="N4" s="10"/>
      <c r="O4" s="10"/>
      <c r="P4" s="10"/>
      <c r="Q4" s="11">
        <f>+J4-K4-L4-M4-N4-P4-O4</f>
        <v>0</v>
      </c>
      <c r="R4" s="7" t="s">
        <v>20</v>
      </c>
    </row>
    <row r="5" spans="1:18" x14ac:dyDescent="0.25">
      <c r="A5" s="7">
        <v>811033344</v>
      </c>
      <c r="B5" s="7" t="s">
        <v>18</v>
      </c>
      <c r="C5" s="7"/>
      <c r="D5" s="7" t="s">
        <v>23</v>
      </c>
      <c r="E5" s="8">
        <v>528</v>
      </c>
      <c r="F5" s="7"/>
      <c r="G5" s="9">
        <v>43988</v>
      </c>
      <c r="H5" s="7"/>
      <c r="I5" s="10">
        <v>120000</v>
      </c>
      <c r="J5" s="10">
        <v>120000</v>
      </c>
      <c r="K5" s="10"/>
      <c r="L5" s="10"/>
      <c r="M5" s="10">
        <f>+J5</f>
        <v>120000</v>
      </c>
      <c r="N5" s="10"/>
      <c r="O5" s="10"/>
      <c r="P5" s="10"/>
      <c r="Q5" s="11">
        <f>+J5-K5-L5-M5-N5-P5-O5</f>
        <v>0</v>
      </c>
      <c r="R5" s="7" t="s">
        <v>20</v>
      </c>
    </row>
    <row r="6" spans="1:18" x14ac:dyDescent="0.25">
      <c r="A6" s="7">
        <v>811033344</v>
      </c>
      <c r="B6" s="7" t="s">
        <v>18</v>
      </c>
      <c r="C6" s="7"/>
      <c r="D6" s="7" t="s">
        <v>24</v>
      </c>
      <c r="E6" s="8">
        <v>529</v>
      </c>
      <c r="F6" s="7"/>
      <c r="G6" s="9">
        <v>43988</v>
      </c>
      <c r="H6" s="7"/>
      <c r="I6" s="10">
        <v>120000</v>
      </c>
      <c r="J6" s="10">
        <v>120000</v>
      </c>
      <c r="K6" s="10"/>
      <c r="L6" s="10"/>
      <c r="M6" s="10">
        <f>+J6</f>
        <v>120000</v>
      </c>
      <c r="N6" s="10"/>
      <c r="O6" s="10"/>
      <c r="P6" s="10"/>
      <c r="Q6" s="11">
        <f>+J6-K6-L6-M6-N6-P6-O6</f>
        <v>0</v>
      </c>
      <c r="R6" s="7" t="s">
        <v>20</v>
      </c>
    </row>
    <row r="7" spans="1:18" x14ac:dyDescent="0.25">
      <c r="A7" s="7">
        <v>811033344</v>
      </c>
      <c r="B7" s="7" t="s">
        <v>18</v>
      </c>
      <c r="C7" s="7"/>
      <c r="D7" s="7" t="s">
        <v>25</v>
      </c>
      <c r="E7" s="8">
        <v>530</v>
      </c>
      <c r="F7" s="7"/>
      <c r="G7" s="9">
        <v>43988</v>
      </c>
      <c r="H7" s="7"/>
      <c r="I7" s="10">
        <v>120000</v>
      </c>
      <c r="J7" s="10">
        <v>120000</v>
      </c>
      <c r="K7" s="10"/>
      <c r="L7" s="10"/>
      <c r="M7" s="10">
        <f>+J7</f>
        <v>120000</v>
      </c>
      <c r="N7" s="10"/>
      <c r="O7" s="10"/>
      <c r="P7" s="10"/>
      <c r="Q7" s="11">
        <f>+J7-K7-L7-M7-N7-P7-O7</f>
        <v>0</v>
      </c>
      <c r="R7" s="7" t="s">
        <v>20</v>
      </c>
    </row>
    <row r="8" spans="1:18" x14ac:dyDescent="0.25">
      <c r="A8" s="7">
        <v>811033344</v>
      </c>
      <c r="B8" s="7" t="s">
        <v>18</v>
      </c>
      <c r="C8" s="7"/>
      <c r="D8" s="7" t="s">
        <v>26</v>
      </c>
      <c r="E8" s="8">
        <v>531</v>
      </c>
      <c r="F8" s="7"/>
      <c r="G8" s="9">
        <v>43988</v>
      </c>
      <c r="H8" s="7"/>
      <c r="I8" s="10">
        <v>120000</v>
      </c>
      <c r="J8" s="10">
        <v>120000</v>
      </c>
      <c r="K8" s="10"/>
      <c r="L8" s="10"/>
      <c r="M8" s="10">
        <f>+J8</f>
        <v>120000</v>
      </c>
      <c r="N8" s="10"/>
      <c r="O8" s="10"/>
      <c r="P8" s="10"/>
      <c r="Q8" s="11">
        <f>+J8-K8-L8-M8-N8-P8-O8</f>
        <v>0</v>
      </c>
      <c r="R8" s="7" t="s">
        <v>20</v>
      </c>
    </row>
    <row r="9" spans="1:18" x14ac:dyDescent="0.25">
      <c r="A9" s="7">
        <v>811033344</v>
      </c>
      <c r="B9" s="7" t="s">
        <v>18</v>
      </c>
      <c r="C9" s="7"/>
      <c r="D9" s="7" t="s">
        <v>27</v>
      </c>
      <c r="E9" s="8">
        <v>532</v>
      </c>
      <c r="F9" s="7"/>
      <c r="G9" s="9">
        <v>43990</v>
      </c>
      <c r="H9" s="7"/>
      <c r="I9" s="10">
        <v>120000</v>
      </c>
      <c r="J9" s="10">
        <v>120000</v>
      </c>
      <c r="K9" s="10"/>
      <c r="L9" s="10"/>
      <c r="M9" s="10">
        <f>+J9</f>
        <v>120000</v>
      </c>
      <c r="N9" s="10"/>
      <c r="O9" s="10"/>
      <c r="P9" s="10"/>
      <c r="Q9" s="11">
        <f>+J9-K9-L9-M9-N9-P9-O9</f>
        <v>0</v>
      </c>
      <c r="R9" s="7" t="s">
        <v>20</v>
      </c>
    </row>
    <row r="10" spans="1:18" x14ac:dyDescent="0.25">
      <c r="A10" s="7">
        <v>811033344</v>
      </c>
      <c r="B10" s="7" t="s">
        <v>18</v>
      </c>
      <c r="C10" s="7"/>
      <c r="D10" s="7" t="s">
        <v>28</v>
      </c>
      <c r="E10" s="8">
        <v>533</v>
      </c>
      <c r="F10" s="7"/>
      <c r="G10" s="9">
        <v>43990</v>
      </c>
      <c r="H10" s="7"/>
      <c r="I10" s="10">
        <v>120000</v>
      </c>
      <c r="J10" s="10">
        <v>120000</v>
      </c>
      <c r="K10" s="10"/>
      <c r="L10" s="10"/>
      <c r="M10" s="10">
        <f>+J10</f>
        <v>120000</v>
      </c>
      <c r="N10" s="10"/>
      <c r="O10" s="10"/>
      <c r="P10" s="10"/>
      <c r="Q10" s="11">
        <f>+J10-K10-L10-M10-N10-P10-O10</f>
        <v>0</v>
      </c>
      <c r="R10" s="7" t="s">
        <v>20</v>
      </c>
    </row>
    <row r="11" spans="1:18" x14ac:dyDescent="0.25">
      <c r="A11" s="7">
        <v>811033344</v>
      </c>
      <c r="B11" s="7" t="s">
        <v>18</v>
      </c>
      <c r="C11" s="7"/>
      <c r="D11" s="7" t="s">
        <v>29</v>
      </c>
      <c r="E11" s="8">
        <v>534</v>
      </c>
      <c r="F11" s="7"/>
      <c r="G11" s="9">
        <v>43990</v>
      </c>
      <c r="H11" s="7"/>
      <c r="I11" s="10">
        <v>120000</v>
      </c>
      <c r="J11" s="10">
        <v>120000</v>
      </c>
      <c r="K11" s="10"/>
      <c r="L11" s="10"/>
      <c r="M11" s="10">
        <f>+J11</f>
        <v>120000</v>
      </c>
      <c r="N11" s="10"/>
      <c r="O11" s="10"/>
      <c r="P11" s="10"/>
      <c r="Q11" s="11">
        <f>+J11-K11-L11-M11-N11-P11-O11</f>
        <v>0</v>
      </c>
      <c r="R11" s="7" t="s">
        <v>20</v>
      </c>
    </row>
    <row r="12" spans="1:18" x14ac:dyDescent="0.25">
      <c r="A12" s="7">
        <v>811033344</v>
      </c>
      <c r="B12" s="7" t="s">
        <v>18</v>
      </c>
      <c r="C12" s="7"/>
      <c r="D12" s="7" t="s">
        <v>30</v>
      </c>
      <c r="E12" s="8">
        <v>535</v>
      </c>
      <c r="F12" s="7"/>
      <c r="G12" s="9">
        <v>43990</v>
      </c>
      <c r="H12" s="7"/>
      <c r="I12" s="10">
        <v>120000</v>
      </c>
      <c r="J12" s="10">
        <v>120000</v>
      </c>
      <c r="K12" s="10"/>
      <c r="L12" s="10"/>
      <c r="M12" s="10">
        <f>+J12</f>
        <v>120000</v>
      </c>
      <c r="N12" s="10"/>
      <c r="O12" s="10"/>
      <c r="P12" s="10"/>
      <c r="Q12" s="11">
        <f>+J12-K12-L12-M12-N12-P12-O12</f>
        <v>0</v>
      </c>
      <c r="R12" s="7" t="s">
        <v>20</v>
      </c>
    </row>
    <row r="13" spans="1:18" x14ac:dyDescent="0.25">
      <c r="A13" s="7">
        <v>811033344</v>
      </c>
      <c r="B13" s="7" t="s">
        <v>18</v>
      </c>
      <c r="C13" s="7"/>
      <c r="D13" s="7" t="s">
        <v>31</v>
      </c>
      <c r="E13" s="8">
        <v>536</v>
      </c>
      <c r="F13" s="7"/>
      <c r="G13" s="9">
        <v>43990</v>
      </c>
      <c r="H13" s="7"/>
      <c r="I13" s="10">
        <v>120000</v>
      </c>
      <c r="J13" s="10">
        <v>120000</v>
      </c>
      <c r="K13" s="10"/>
      <c r="L13" s="10"/>
      <c r="M13" s="10">
        <f>+J13</f>
        <v>120000</v>
      </c>
      <c r="N13" s="10"/>
      <c r="O13" s="10"/>
      <c r="P13" s="10"/>
      <c r="Q13" s="11">
        <f>+J13-K13-L13-M13-N13-P13-O13</f>
        <v>0</v>
      </c>
      <c r="R13" s="7" t="s">
        <v>20</v>
      </c>
    </row>
    <row r="14" spans="1:18" x14ac:dyDescent="0.25">
      <c r="A14" s="7">
        <v>811033344</v>
      </c>
      <c r="B14" s="7" t="s">
        <v>18</v>
      </c>
      <c r="C14" s="7"/>
      <c r="D14" s="7" t="s">
        <v>32</v>
      </c>
      <c r="E14" s="8">
        <v>538</v>
      </c>
      <c r="F14" s="7"/>
      <c r="G14" s="9">
        <v>43990</v>
      </c>
      <c r="H14" s="7"/>
      <c r="I14" s="10">
        <v>120000</v>
      </c>
      <c r="J14" s="10">
        <v>120000</v>
      </c>
      <c r="K14" s="10"/>
      <c r="L14" s="10"/>
      <c r="M14" s="10">
        <f>+J14</f>
        <v>120000</v>
      </c>
      <c r="N14" s="10"/>
      <c r="O14" s="10"/>
      <c r="P14" s="10"/>
      <c r="Q14" s="11">
        <f>+J14-K14-L14-M14-N14-P14-O14</f>
        <v>0</v>
      </c>
      <c r="R14" s="7" t="s">
        <v>20</v>
      </c>
    </row>
    <row r="15" spans="1:18" x14ac:dyDescent="0.25">
      <c r="A15" s="7">
        <v>811033344</v>
      </c>
      <c r="B15" s="7" t="s">
        <v>18</v>
      </c>
      <c r="C15" s="7"/>
      <c r="D15" s="7" t="s">
        <v>33</v>
      </c>
      <c r="E15" s="8">
        <v>539</v>
      </c>
      <c r="F15" s="7"/>
      <c r="G15" s="9">
        <v>43990</v>
      </c>
      <c r="H15" s="7"/>
      <c r="I15" s="10">
        <v>120000</v>
      </c>
      <c r="J15" s="10">
        <v>120000</v>
      </c>
      <c r="K15" s="10"/>
      <c r="L15" s="10"/>
      <c r="M15" s="10">
        <f>+J15</f>
        <v>120000</v>
      </c>
      <c r="N15" s="10"/>
      <c r="O15" s="10"/>
      <c r="P15" s="10"/>
      <c r="Q15" s="11">
        <f>+J15-K15-L15-M15-N15-P15-O15</f>
        <v>0</v>
      </c>
      <c r="R15" s="7" t="s">
        <v>20</v>
      </c>
    </row>
    <row r="16" spans="1:18" x14ac:dyDescent="0.25">
      <c r="A16" s="7">
        <v>811033344</v>
      </c>
      <c r="B16" s="7" t="s">
        <v>18</v>
      </c>
      <c r="C16" s="7"/>
      <c r="D16" s="7" t="s">
        <v>34</v>
      </c>
      <c r="E16" s="8">
        <v>543</v>
      </c>
      <c r="F16" s="7"/>
      <c r="G16" s="9">
        <v>43990</v>
      </c>
      <c r="H16" s="7"/>
      <c r="I16" s="10">
        <v>120000</v>
      </c>
      <c r="J16" s="10">
        <v>120000</v>
      </c>
      <c r="K16" s="10"/>
      <c r="L16" s="10"/>
      <c r="M16" s="10">
        <f>+J16</f>
        <v>120000</v>
      </c>
      <c r="N16" s="10"/>
      <c r="O16" s="10"/>
      <c r="P16" s="10"/>
      <c r="Q16" s="11">
        <f>+J16-K16-L16-M16-N16-P16-O16</f>
        <v>0</v>
      </c>
      <c r="R16" s="7" t="s">
        <v>20</v>
      </c>
    </row>
    <row r="17" spans="1:18" x14ac:dyDescent="0.25">
      <c r="A17" s="7">
        <v>811033344</v>
      </c>
      <c r="B17" s="7" t="s">
        <v>18</v>
      </c>
      <c r="C17" s="7"/>
      <c r="D17" s="7" t="s">
        <v>35</v>
      </c>
      <c r="E17" s="8">
        <v>544</v>
      </c>
      <c r="F17" s="7"/>
      <c r="G17" s="9">
        <v>43990</v>
      </c>
      <c r="H17" s="7"/>
      <c r="I17" s="10">
        <v>120000</v>
      </c>
      <c r="J17" s="10">
        <v>120000</v>
      </c>
      <c r="K17" s="10"/>
      <c r="L17" s="10"/>
      <c r="M17" s="10">
        <f>+J17</f>
        <v>120000</v>
      </c>
      <c r="N17" s="10"/>
      <c r="O17" s="10"/>
      <c r="P17" s="10"/>
      <c r="Q17" s="11">
        <f>+J17-K17-L17-M17-N17-P17-O17</f>
        <v>0</v>
      </c>
      <c r="R17" s="7" t="s">
        <v>20</v>
      </c>
    </row>
    <row r="18" spans="1:18" x14ac:dyDescent="0.25">
      <c r="A18" s="7">
        <v>811033344</v>
      </c>
      <c r="B18" s="7" t="s">
        <v>18</v>
      </c>
      <c r="C18" s="7"/>
      <c r="D18" s="7" t="s">
        <v>36</v>
      </c>
      <c r="E18" s="8">
        <v>545</v>
      </c>
      <c r="F18" s="7"/>
      <c r="G18" s="9">
        <v>43990</v>
      </c>
      <c r="H18" s="7"/>
      <c r="I18" s="10">
        <v>120000</v>
      </c>
      <c r="J18" s="10">
        <v>120000</v>
      </c>
      <c r="K18" s="10"/>
      <c r="L18" s="10"/>
      <c r="M18" s="10">
        <f>+J18</f>
        <v>120000</v>
      </c>
      <c r="N18" s="10"/>
      <c r="O18" s="10"/>
      <c r="P18" s="10"/>
      <c r="Q18" s="11">
        <f>+J18-K18-L18-M18-N18-P18-O18</f>
        <v>0</v>
      </c>
      <c r="R18" s="7" t="s">
        <v>20</v>
      </c>
    </row>
    <row r="19" spans="1:18" x14ac:dyDescent="0.25">
      <c r="A19" s="7">
        <v>811033344</v>
      </c>
      <c r="B19" s="7" t="s">
        <v>18</v>
      </c>
      <c r="C19" s="7"/>
      <c r="D19" s="7" t="s">
        <v>37</v>
      </c>
      <c r="E19" s="8">
        <v>546</v>
      </c>
      <c r="F19" s="7"/>
      <c r="G19" s="9">
        <v>43990</v>
      </c>
      <c r="H19" s="7"/>
      <c r="I19" s="10">
        <v>120000</v>
      </c>
      <c r="J19" s="10">
        <v>120000</v>
      </c>
      <c r="K19" s="10"/>
      <c r="L19" s="10"/>
      <c r="M19" s="10">
        <f>+J19</f>
        <v>120000</v>
      </c>
      <c r="N19" s="10"/>
      <c r="O19" s="10"/>
      <c r="P19" s="10"/>
      <c r="Q19" s="11">
        <f>+J19-K19-L19-M19-N19-P19-O19</f>
        <v>0</v>
      </c>
      <c r="R19" s="7" t="s">
        <v>20</v>
      </c>
    </row>
    <row r="20" spans="1:18" x14ac:dyDescent="0.25">
      <c r="A20" s="7">
        <v>811033344</v>
      </c>
      <c r="B20" s="7" t="s">
        <v>18</v>
      </c>
      <c r="C20" s="7"/>
      <c r="D20" s="7" t="s">
        <v>38</v>
      </c>
      <c r="E20" s="8">
        <v>547</v>
      </c>
      <c r="F20" s="7"/>
      <c r="G20" s="9">
        <v>43990</v>
      </c>
      <c r="H20" s="7"/>
      <c r="I20" s="10">
        <v>120000</v>
      </c>
      <c r="J20" s="10">
        <v>120000</v>
      </c>
      <c r="K20" s="10"/>
      <c r="L20" s="10"/>
      <c r="M20" s="10">
        <f>+J20</f>
        <v>120000</v>
      </c>
      <c r="N20" s="10"/>
      <c r="O20" s="10"/>
      <c r="P20" s="10"/>
      <c r="Q20" s="11">
        <f>+J20-K20-L20-M20-N20-P20-O20</f>
        <v>0</v>
      </c>
      <c r="R20" s="7" t="s">
        <v>20</v>
      </c>
    </row>
    <row r="21" spans="1:18" x14ac:dyDescent="0.25">
      <c r="A21" s="7">
        <v>811033344</v>
      </c>
      <c r="B21" s="7" t="s">
        <v>18</v>
      </c>
      <c r="C21" s="7"/>
      <c r="D21" s="7" t="s">
        <v>39</v>
      </c>
      <c r="E21" s="8">
        <v>548</v>
      </c>
      <c r="F21" s="7"/>
      <c r="G21" s="9">
        <v>43990</v>
      </c>
      <c r="H21" s="7"/>
      <c r="I21" s="10">
        <v>120000</v>
      </c>
      <c r="J21" s="10">
        <v>120000</v>
      </c>
      <c r="K21" s="10"/>
      <c r="L21" s="10"/>
      <c r="M21" s="10">
        <f>+J21</f>
        <v>120000</v>
      </c>
      <c r="N21" s="10"/>
      <c r="O21" s="10"/>
      <c r="P21" s="10"/>
      <c r="Q21" s="11">
        <f>+J21-K21-L21-M21-N21-P21-O21</f>
        <v>0</v>
      </c>
      <c r="R21" s="7" t="s">
        <v>20</v>
      </c>
    </row>
    <row r="22" spans="1:18" x14ac:dyDescent="0.25">
      <c r="A22" s="7">
        <v>811033344</v>
      </c>
      <c r="B22" s="7" t="s">
        <v>18</v>
      </c>
      <c r="C22" s="7"/>
      <c r="D22" s="7" t="s">
        <v>40</v>
      </c>
      <c r="E22" s="8">
        <v>549</v>
      </c>
      <c r="F22" s="7"/>
      <c r="G22" s="9">
        <v>43990</v>
      </c>
      <c r="H22" s="7"/>
      <c r="I22" s="10">
        <v>120000</v>
      </c>
      <c r="J22" s="10">
        <v>120000</v>
      </c>
      <c r="K22" s="10"/>
      <c r="L22" s="10"/>
      <c r="M22" s="10">
        <f>+J22</f>
        <v>120000</v>
      </c>
      <c r="N22" s="10"/>
      <c r="O22" s="10"/>
      <c r="P22" s="10"/>
      <c r="Q22" s="11">
        <f>+J22-K22-L22-M22-N22-P22-O22</f>
        <v>0</v>
      </c>
      <c r="R22" s="7" t="s">
        <v>20</v>
      </c>
    </row>
    <row r="23" spans="1:18" x14ac:dyDescent="0.25">
      <c r="A23" s="7">
        <v>811033344</v>
      </c>
      <c r="B23" s="7" t="s">
        <v>18</v>
      </c>
      <c r="C23" s="7"/>
      <c r="D23" s="7" t="s">
        <v>41</v>
      </c>
      <c r="E23" s="8">
        <v>550</v>
      </c>
      <c r="F23" s="7"/>
      <c r="G23" s="9">
        <v>43990</v>
      </c>
      <c r="H23" s="7"/>
      <c r="I23" s="10">
        <v>120000</v>
      </c>
      <c r="J23" s="10">
        <v>120000</v>
      </c>
      <c r="K23" s="10"/>
      <c r="L23" s="10"/>
      <c r="M23" s="10">
        <f>+J23</f>
        <v>120000</v>
      </c>
      <c r="N23" s="10"/>
      <c r="O23" s="10"/>
      <c r="P23" s="10"/>
      <c r="Q23" s="11">
        <f>+J23-K23-L23-M23-N23-P23-O23</f>
        <v>0</v>
      </c>
      <c r="R23" s="7" t="s">
        <v>20</v>
      </c>
    </row>
    <row r="24" spans="1:18" x14ac:dyDescent="0.25">
      <c r="A24" s="7">
        <v>811033344</v>
      </c>
      <c r="B24" s="7" t="s">
        <v>18</v>
      </c>
      <c r="C24" s="7"/>
      <c r="D24" s="7" t="s">
        <v>42</v>
      </c>
      <c r="E24" s="8">
        <v>551</v>
      </c>
      <c r="F24" s="7"/>
      <c r="G24" s="9">
        <v>43990</v>
      </c>
      <c r="H24" s="7"/>
      <c r="I24" s="10">
        <v>120000</v>
      </c>
      <c r="J24" s="10">
        <v>120000</v>
      </c>
      <c r="K24" s="10"/>
      <c r="L24" s="10"/>
      <c r="M24" s="10">
        <f>+J24</f>
        <v>120000</v>
      </c>
      <c r="N24" s="10"/>
      <c r="O24" s="10"/>
      <c r="P24" s="10"/>
      <c r="Q24" s="11">
        <f>+J24-K24-L24-M24-N24-P24-O24</f>
        <v>0</v>
      </c>
      <c r="R24" s="7" t="s">
        <v>20</v>
      </c>
    </row>
    <row r="25" spans="1:18" x14ac:dyDescent="0.25">
      <c r="A25" s="7">
        <v>811033344</v>
      </c>
      <c r="B25" s="7" t="s">
        <v>18</v>
      </c>
      <c r="C25" s="7"/>
      <c r="D25" s="7" t="s">
        <v>43</v>
      </c>
      <c r="E25" s="8">
        <v>552</v>
      </c>
      <c r="F25" s="7"/>
      <c r="G25" s="9">
        <v>43990</v>
      </c>
      <c r="H25" s="7"/>
      <c r="I25" s="10">
        <v>120000</v>
      </c>
      <c r="J25" s="10">
        <v>120000</v>
      </c>
      <c r="K25" s="10"/>
      <c r="L25" s="10"/>
      <c r="M25" s="10">
        <f>+J25</f>
        <v>120000</v>
      </c>
      <c r="N25" s="10"/>
      <c r="O25" s="10"/>
      <c r="P25" s="10"/>
      <c r="Q25" s="11">
        <f>+J25-K25-L25-M25-N25-P25-O25</f>
        <v>0</v>
      </c>
      <c r="R25" s="7" t="s">
        <v>20</v>
      </c>
    </row>
    <row r="26" spans="1:18" x14ac:dyDescent="0.25">
      <c r="A26" s="7">
        <v>811033344</v>
      </c>
      <c r="B26" s="7" t="s">
        <v>18</v>
      </c>
      <c r="C26" s="7"/>
      <c r="D26" s="7" t="s">
        <v>44</v>
      </c>
      <c r="E26" s="8">
        <v>553</v>
      </c>
      <c r="F26" s="7"/>
      <c r="G26" s="9">
        <v>43990</v>
      </c>
      <c r="H26" s="7"/>
      <c r="I26" s="10">
        <v>120000</v>
      </c>
      <c r="J26" s="10">
        <v>120000</v>
      </c>
      <c r="K26" s="10"/>
      <c r="L26" s="10"/>
      <c r="M26" s="10">
        <f>+J26</f>
        <v>120000</v>
      </c>
      <c r="N26" s="10"/>
      <c r="O26" s="10"/>
      <c r="P26" s="10"/>
      <c r="Q26" s="11">
        <f>+J26-K26-L26-M26-N26-P26-O26</f>
        <v>0</v>
      </c>
      <c r="R26" s="7" t="s">
        <v>20</v>
      </c>
    </row>
    <row r="27" spans="1:18" x14ac:dyDescent="0.25">
      <c r="A27" s="7">
        <v>811033344</v>
      </c>
      <c r="B27" s="7" t="s">
        <v>18</v>
      </c>
      <c r="C27" s="7"/>
      <c r="D27" s="7" t="s">
        <v>45</v>
      </c>
      <c r="E27" s="8">
        <v>554</v>
      </c>
      <c r="F27" s="7"/>
      <c r="G27" s="9">
        <v>43990</v>
      </c>
      <c r="H27" s="7"/>
      <c r="I27" s="10">
        <v>120000</v>
      </c>
      <c r="J27" s="10">
        <v>120000</v>
      </c>
      <c r="K27" s="10"/>
      <c r="L27" s="10"/>
      <c r="M27" s="10">
        <f>+J27</f>
        <v>120000</v>
      </c>
      <c r="N27" s="10"/>
      <c r="O27" s="10"/>
      <c r="P27" s="10"/>
      <c r="Q27" s="11">
        <f>+J27-K27-L27-M27-N27-P27-O27</f>
        <v>0</v>
      </c>
      <c r="R27" s="7" t="s">
        <v>20</v>
      </c>
    </row>
    <row r="28" spans="1:18" x14ac:dyDescent="0.25">
      <c r="A28" s="7">
        <v>811033344</v>
      </c>
      <c r="B28" s="7" t="s">
        <v>18</v>
      </c>
      <c r="C28" s="7"/>
      <c r="D28" s="7" t="s">
        <v>46</v>
      </c>
      <c r="E28" s="8">
        <v>555</v>
      </c>
      <c r="F28" s="7"/>
      <c r="G28" s="9">
        <v>43990</v>
      </c>
      <c r="H28" s="7"/>
      <c r="I28" s="10">
        <v>120000</v>
      </c>
      <c r="J28" s="10">
        <v>120000</v>
      </c>
      <c r="K28" s="10"/>
      <c r="L28" s="10"/>
      <c r="M28" s="10">
        <f>+J28</f>
        <v>120000</v>
      </c>
      <c r="N28" s="10"/>
      <c r="O28" s="10"/>
      <c r="P28" s="10"/>
      <c r="Q28" s="11">
        <f>+J28-K28-L28-M28-N28-P28-O28</f>
        <v>0</v>
      </c>
      <c r="R28" s="7" t="s">
        <v>20</v>
      </c>
    </row>
    <row r="29" spans="1:18" x14ac:dyDescent="0.25">
      <c r="A29" s="7">
        <v>811033344</v>
      </c>
      <c r="B29" s="7" t="s">
        <v>18</v>
      </c>
      <c r="C29" s="7"/>
      <c r="D29" s="7" t="s">
        <v>47</v>
      </c>
      <c r="E29" s="8">
        <v>556</v>
      </c>
      <c r="F29" s="7"/>
      <c r="G29" s="9">
        <v>43990</v>
      </c>
      <c r="H29" s="7"/>
      <c r="I29" s="10">
        <v>120000</v>
      </c>
      <c r="J29" s="10">
        <v>120000</v>
      </c>
      <c r="K29" s="10"/>
      <c r="L29" s="10"/>
      <c r="M29" s="10">
        <f>+J29</f>
        <v>120000</v>
      </c>
      <c r="N29" s="10"/>
      <c r="O29" s="10"/>
      <c r="P29" s="10"/>
      <c r="Q29" s="11">
        <f>+J29-K29-L29-M29-N29-P29-O29</f>
        <v>0</v>
      </c>
      <c r="R29" s="7" t="s">
        <v>20</v>
      </c>
    </row>
    <row r="30" spans="1:18" x14ac:dyDescent="0.25">
      <c r="A30" s="7">
        <v>811033344</v>
      </c>
      <c r="B30" s="7" t="s">
        <v>18</v>
      </c>
      <c r="C30" s="7"/>
      <c r="D30" s="7" t="s">
        <v>48</v>
      </c>
      <c r="E30" s="8">
        <v>557</v>
      </c>
      <c r="F30" s="7"/>
      <c r="G30" s="9">
        <v>43990</v>
      </c>
      <c r="H30" s="7"/>
      <c r="I30" s="10">
        <v>120000</v>
      </c>
      <c r="J30" s="10">
        <v>120000</v>
      </c>
      <c r="K30" s="10"/>
      <c r="L30" s="10"/>
      <c r="M30" s="10">
        <f>+J30</f>
        <v>120000</v>
      </c>
      <c r="N30" s="10"/>
      <c r="O30" s="10"/>
      <c r="P30" s="10"/>
      <c r="Q30" s="11">
        <f>+J30-K30-L30-M30-N30-P30-O30</f>
        <v>0</v>
      </c>
      <c r="R30" s="7" t="s">
        <v>20</v>
      </c>
    </row>
    <row r="31" spans="1:18" x14ac:dyDescent="0.25">
      <c r="A31" s="7">
        <v>811033344</v>
      </c>
      <c r="B31" s="7" t="s">
        <v>18</v>
      </c>
      <c r="C31" s="7"/>
      <c r="D31" s="7" t="s">
        <v>49</v>
      </c>
      <c r="E31" s="8">
        <v>559</v>
      </c>
      <c r="F31" s="7"/>
      <c r="G31" s="9">
        <v>43990</v>
      </c>
      <c r="H31" s="7"/>
      <c r="I31" s="10">
        <v>120000</v>
      </c>
      <c r="J31" s="10">
        <v>120000</v>
      </c>
      <c r="K31" s="10"/>
      <c r="L31" s="10"/>
      <c r="M31" s="10">
        <f>+J31</f>
        <v>120000</v>
      </c>
      <c r="N31" s="10"/>
      <c r="O31" s="10"/>
      <c r="P31" s="10"/>
      <c r="Q31" s="11">
        <f>+J31-K31-L31-M31-N31-P31-O31</f>
        <v>0</v>
      </c>
      <c r="R31" s="7" t="s">
        <v>20</v>
      </c>
    </row>
    <row r="32" spans="1:18" x14ac:dyDescent="0.25">
      <c r="A32" s="7">
        <v>811033344</v>
      </c>
      <c r="B32" s="7" t="s">
        <v>18</v>
      </c>
      <c r="C32" s="7"/>
      <c r="D32" s="7" t="s">
        <v>50</v>
      </c>
      <c r="E32" s="8">
        <v>560</v>
      </c>
      <c r="F32" s="7"/>
      <c r="G32" s="9">
        <v>43990</v>
      </c>
      <c r="H32" s="7"/>
      <c r="I32" s="10">
        <v>120000</v>
      </c>
      <c r="J32" s="10">
        <v>120000</v>
      </c>
      <c r="K32" s="10"/>
      <c r="L32" s="10"/>
      <c r="M32" s="10">
        <f>+J32</f>
        <v>120000</v>
      </c>
      <c r="N32" s="10"/>
      <c r="O32" s="10"/>
      <c r="P32" s="10"/>
      <c r="Q32" s="11">
        <f>+J32-K32-L32-M32-N32-P32-O32</f>
        <v>0</v>
      </c>
      <c r="R32" s="7" t="s">
        <v>20</v>
      </c>
    </row>
    <row r="33" spans="1:18" x14ac:dyDescent="0.25">
      <c r="A33" s="7">
        <v>811033344</v>
      </c>
      <c r="B33" s="7" t="s">
        <v>18</v>
      </c>
      <c r="C33" s="7"/>
      <c r="D33" s="7" t="s">
        <v>51</v>
      </c>
      <c r="E33" s="8">
        <v>561</v>
      </c>
      <c r="F33" s="7"/>
      <c r="G33" s="9">
        <v>43990</v>
      </c>
      <c r="H33" s="7"/>
      <c r="I33" s="10">
        <v>120000</v>
      </c>
      <c r="J33" s="10">
        <v>120000</v>
      </c>
      <c r="K33" s="10"/>
      <c r="L33" s="10"/>
      <c r="M33" s="10">
        <f>+J33</f>
        <v>120000</v>
      </c>
      <c r="N33" s="10"/>
      <c r="O33" s="10"/>
      <c r="P33" s="10"/>
      <c r="Q33" s="11">
        <f>+J33-K33-L33-M33-N33-P33-O33</f>
        <v>0</v>
      </c>
      <c r="R33" s="7" t="s">
        <v>20</v>
      </c>
    </row>
    <row r="34" spans="1:18" x14ac:dyDescent="0.25">
      <c r="A34" s="7">
        <v>811033344</v>
      </c>
      <c r="B34" s="7" t="s">
        <v>18</v>
      </c>
      <c r="C34" s="7"/>
      <c r="D34" s="7" t="s">
        <v>52</v>
      </c>
      <c r="E34" s="8">
        <v>562</v>
      </c>
      <c r="F34" s="7"/>
      <c r="G34" s="9">
        <v>43990</v>
      </c>
      <c r="H34" s="7"/>
      <c r="I34" s="10">
        <v>120000</v>
      </c>
      <c r="J34" s="10">
        <v>120000</v>
      </c>
      <c r="K34" s="10"/>
      <c r="L34" s="10"/>
      <c r="M34" s="10">
        <f>+J34</f>
        <v>120000</v>
      </c>
      <c r="N34" s="10"/>
      <c r="O34" s="10"/>
      <c r="P34" s="10"/>
      <c r="Q34" s="11">
        <f>+J34-K34-L34-M34-N34-P34-O34</f>
        <v>0</v>
      </c>
      <c r="R34" s="7" t="s">
        <v>20</v>
      </c>
    </row>
    <row r="35" spans="1:18" x14ac:dyDescent="0.25">
      <c r="A35" s="7">
        <v>811033344</v>
      </c>
      <c r="B35" s="7" t="s">
        <v>18</v>
      </c>
      <c r="C35" s="7"/>
      <c r="D35" s="7" t="s">
        <v>53</v>
      </c>
      <c r="E35" s="8">
        <v>564</v>
      </c>
      <c r="F35" s="7"/>
      <c r="G35" s="9">
        <v>43990</v>
      </c>
      <c r="H35" s="7"/>
      <c r="I35" s="10">
        <v>120000</v>
      </c>
      <c r="J35" s="10">
        <v>120000</v>
      </c>
      <c r="K35" s="10"/>
      <c r="L35" s="10"/>
      <c r="M35" s="10">
        <f>+J35</f>
        <v>120000</v>
      </c>
      <c r="N35" s="10"/>
      <c r="O35" s="10"/>
      <c r="P35" s="10"/>
      <c r="Q35" s="11">
        <f>+J35-K35-L35-M35-N35-P35-O35</f>
        <v>0</v>
      </c>
      <c r="R35" s="7" t="s">
        <v>20</v>
      </c>
    </row>
    <row r="36" spans="1:18" x14ac:dyDescent="0.25">
      <c r="A36" s="7">
        <v>811033344</v>
      </c>
      <c r="B36" s="7" t="s">
        <v>18</v>
      </c>
      <c r="C36" s="7"/>
      <c r="D36" s="7" t="s">
        <v>54</v>
      </c>
      <c r="E36" s="8">
        <v>565</v>
      </c>
      <c r="F36" s="7"/>
      <c r="G36" s="9">
        <v>43990</v>
      </c>
      <c r="H36" s="7"/>
      <c r="I36" s="10">
        <v>120000</v>
      </c>
      <c r="J36" s="10">
        <v>120000</v>
      </c>
      <c r="K36" s="10"/>
      <c r="L36" s="10"/>
      <c r="M36" s="10">
        <f>+J36</f>
        <v>120000</v>
      </c>
      <c r="N36" s="10"/>
      <c r="O36" s="10"/>
      <c r="P36" s="10"/>
      <c r="Q36" s="11">
        <f>+J36-K36-L36-M36-N36-P36-O36</f>
        <v>0</v>
      </c>
      <c r="R36" s="7" t="s">
        <v>20</v>
      </c>
    </row>
    <row r="37" spans="1:18" x14ac:dyDescent="0.25">
      <c r="A37" s="7">
        <v>811033344</v>
      </c>
      <c r="B37" s="7" t="s">
        <v>18</v>
      </c>
      <c r="C37" s="7"/>
      <c r="D37" s="7" t="s">
        <v>55</v>
      </c>
      <c r="E37" s="8">
        <v>566</v>
      </c>
      <c r="F37" s="7"/>
      <c r="G37" s="9">
        <v>43990</v>
      </c>
      <c r="H37" s="7"/>
      <c r="I37" s="10">
        <v>120000</v>
      </c>
      <c r="J37" s="10">
        <v>120000</v>
      </c>
      <c r="K37" s="10"/>
      <c r="L37" s="10"/>
      <c r="M37" s="10">
        <f>+J37</f>
        <v>120000</v>
      </c>
      <c r="N37" s="10"/>
      <c r="O37" s="10"/>
      <c r="P37" s="10"/>
      <c r="Q37" s="11">
        <f>+J37-K37-L37-M37-N37-P37-O37</f>
        <v>0</v>
      </c>
      <c r="R37" s="7" t="s">
        <v>20</v>
      </c>
    </row>
    <row r="38" spans="1:18" x14ac:dyDescent="0.25">
      <c r="A38" s="7">
        <v>811033344</v>
      </c>
      <c r="B38" s="7" t="s">
        <v>18</v>
      </c>
      <c r="C38" s="7"/>
      <c r="D38" s="7" t="s">
        <v>56</v>
      </c>
      <c r="E38" s="8">
        <v>567</v>
      </c>
      <c r="F38" s="7"/>
      <c r="G38" s="9">
        <v>43990</v>
      </c>
      <c r="H38" s="7"/>
      <c r="I38" s="10">
        <v>120000</v>
      </c>
      <c r="J38" s="10">
        <v>120000</v>
      </c>
      <c r="K38" s="10"/>
      <c r="L38" s="10"/>
      <c r="M38" s="10">
        <f>+J38</f>
        <v>120000</v>
      </c>
      <c r="N38" s="10"/>
      <c r="O38" s="10"/>
      <c r="P38" s="10"/>
      <c r="Q38" s="11">
        <f>+J38-K38-L38-M38-N38-P38-O38</f>
        <v>0</v>
      </c>
      <c r="R38" s="7" t="s">
        <v>20</v>
      </c>
    </row>
    <row r="39" spans="1:18" x14ac:dyDescent="0.25">
      <c r="A39" s="7">
        <v>811033344</v>
      </c>
      <c r="B39" s="7" t="s">
        <v>18</v>
      </c>
      <c r="C39" s="7"/>
      <c r="D39" s="7" t="s">
        <v>57</v>
      </c>
      <c r="E39" s="8">
        <v>568</v>
      </c>
      <c r="F39" s="7"/>
      <c r="G39" s="9">
        <v>43990</v>
      </c>
      <c r="H39" s="7"/>
      <c r="I39" s="10">
        <v>120000</v>
      </c>
      <c r="J39" s="10">
        <v>120000</v>
      </c>
      <c r="K39" s="10"/>
      <c r="L39" s="10"/>
      <c r="M39" s="10">
        <f>+J39</f>
        <v>120000</v>
      </c>
      <c r="N39" s="10"/>
      <c r="O39" s="10"/>
      <c r="P39" s="10"/>
      <c r="Q39" s="11">
        <f>+J39-K39-L39-M39-N39-P39-O39</f>
        <v>0</v>
      </c>
      <c r="R39" s="7" t="s">
        <v>20</v>
      </c>
    </row>
    <row r="40" spans="1:18" x14ac:dyDescent="0.25">
      <c r="A40" s="7">
        <v>811033344</v>
      </c>
      <c r="B40" s="7" t="s">
        <v>18</v>
      </c>
      <c r="C40" s="7"/>
      <c r="D40" s="7" t="s">
        <v>58</v>
      </c>
      <c r="E40" s="8">
        <v>569</v>
      </c>
      <c r="F40" s="7"/>
      <c r="G40" s="9">
        <v>43990</v>
      </c>
      <c r="H40" s="7"/>
      <c r="I40" s="10">
        <v>120000</v>
      </c>
      <c r="J40" s="10">
        <v>120000</v>
      </c>
      <c r="K40" s="10"/>
      <c r="L40" s="10"/>
      <c r="M40" s="10">
        <f>+J40</f>
        <v>120000</v>
      </c>
      <c r="N40" s="10"/>
      <c r="O40" s="10"/>
      <c r="P40" s="10"/>
      <c r="Q40" s="11">
        <f>+J40-K40-L40-M40-N40-P40-O40</f>
        <v>0</v>
      </c>
      <c r="R40" s="7" t="s">
        <v>20</v>
      </c>
    </row>
    <row r="41" spans="1:18" x14ac:dyDescent="0.25">
      <c r="A41" s="7">
        <v>811033344</v>
      </c>
      <c r="B41" s="7" t="s">
        <v>18</v>
      </c>
      <c r="C41" s="7"/>
      <c r="D41" s="7" t="s">
        <v>59</v>
      </c>
      <c r="E41" s="8">
        <v>570</v>
      </c>
      <c r="F41" s="7"/>
      <c r="G41" s="9">
        <v>43990</v>
      </c>
      <c r="H41" s="7"/>
      <c r="I41" s="10">
        <v>120000</v>
      </c>
      <c r="J41" s="10">
        <v>120000</v>
      </c>
      <c r="K41" s="10"/>
      <c r="L41" s="10"/>
      <c r="M41" s="10">
        <f>+J41</f>
        <v>120000</v>
      </c>
      <c r="N41" s="10"/>
      <c r="O41" s="10"/>
      <c r="P41" s="10"/>
      <c r="Q41" s="11">
        <f>+J41-K41-L41-M41-N41-P41-O41</f>
        <v>0</v>
      </c>
      <c r="R41" s="7" t="s">
        <v>20</v>
      </c>
    </row>
    <row r="42" spans="1:18" x14ac:dyDescent="0.25">
      <c r="A42" s="7">
        <v>811033344</v>
      </c>
      <c r="B42" s="7" t="s">
        <v>18</v>
      </c>
      <c r="C42" s="7"/>
      <c r="D42" s="7" t="s">
        <v>60</v>
      </c>
      <c r="E42" s="8">
        <v>571</v>
      </c>
      <c r="F42" s="7"/>
      <c r="G42" s="9">
        <v>43990</v>
      </c>
      <c r="H42" s="7"/>
      <c r="I42" s="10">
        <v>120000</v>
      </c>
      <c r="J42" s="10">
        <v>120000</v>
      </c>
      <c r="K42" s="10"/>
      <c r="L42" s="10"/>
      <c r="M42" s="10">
        <f>+J42</f>
        <v>120000</v>
      </c>
      <c r="N42" s="10"/>
      <c r="O42" s="10"/>
      <c r="P42" s="10"/>
      <c r="Q42" s="11">
        <f>+J42-K42-L42-M42-N42-P42-O42</f>
        <v>0</v>
      </c>
      <c r="R42" s="7" t="s">
        <v>20</v>
      </c>
    </row>
    <row r="43" spans="1:18" x14ac:dyDescent="0.25">
      <c r="A43" s="7">
        <v>811033344</v>
      </c>
      <c r="B43" s="7" t="s">
        <v>18</v>
      </c>
      <c r="C43" s="7"/>
      <c r="D43" s="7" t="s">
        <v>61</v>
      </c>
      <c r="E43" s="8">
        <v>572</v>
      </c>
      <c r="F43" s="7"/>
      <c r="G43" s="9">
        <v>43990</v>
      </c>
      <c r="H43" s="7"/>
      <c r="I43" s="10">
        <v>120000</v>
      </c>
      <c r="J43" s="10">
        <v>120000</v>
      </c>
      <c r="K43" s="10"/>
      <c r="L43" s="10"/>
      <c r="M43" s="10">
        <f>+J43</f>
        <v>120000</v>
      </c>
      <c r="N43" s="10"/>
      <c r="O43" s="10"/>
      <c r="P43" s="10"/>
      <c r="Q43" s="11">
        <f>+J43-K43-L43-M43-N43-P43-O43</f>
        <v>0</v>
      </c>
      <c r="R43" s="7" t="s">
        <v>20</v>
      </c>
    </row>
    <row r="44" spans="1:18" x14ac:dyDescent="0.25">
      <c r="A44" s="7">
        <v>811033344</v>
      </c>
      <c r="B44" s="7" t="s">
        <v>18</v>
      </c>
      <c r="C44" s="7"/>
      <c r="D44" s="7" t="s">
        <v>62</v>
      </c>
      <c r="E44" s="8">
        <v>573</v>
      </c>
      <c r="F44" s="7"/>
      <c r="G44" s="9">
        <v>43990</v>
      </c>
      <c r="H44" s="7"/>
      <c r="I44" s="10">
        <v>120000</v>
      </c>
      <c r="J44" s="10">
        <v>120000</v>
      </c>
      <c r="K44" s="10"/>
      <c r="L44" s="10"/>
      <c r="M44" s="10">
        <f>+J44</f>
        <v>120000</v>
      </c>
      <c r="N44" s="10"/>
      <c r="O44" s="10"/>
      <c r="P44" s="10"/>
      <c r="Q44" s="11">
        <f>+J44-K44-L44-M44-N44-P44-O44</f>
        <v>0</v>
      </c>
      <c r="R44" s="7" t="s">
        <v>20</v>
      </c>
    </row>
    <row r="45" spans="1:18" x14ac:dyDescent="0.25">
      <c r="A45" s="7">
        <v>811033344</v>
      </c>
      <c r="B45" s="7" t="s">
        <v>18</v>
      </c>
      <c r="C45" s="7"/>
      <c r="D45" s="7" t="s">
        <v>63</v>
      </c>
      <c r="E45" s="8">
        <v>575</v>
      </c>
      <c r="F45" s="7"/>
      <c r="G45" s="9">
        <v>43990</v>
      </c>
      <c r="H45" s="7"/>
      <c r="I45" s="10">
        <v>120000</v>
      </c>
      <c r="J45" s="10">
        <v>120000</v>
      </c>
      <c r="K45" s="10"/>
      <c r="L45" s="10"/>
      <c r="M45" s="10">
        <f>+J45</f>
        <v>120000</v>
      </c>
      <c r="N45" s="10"/>
      <c r="O45" s="10"/>
      <c r="P45" s="10"/>
      <c r="Q45" s="11">
        <f>+J45-K45-L45-M45-N45-P45-O45</f>
        <v>0</v>
      </c>
      <c r="R45" s="7" t="s">
        <v>20</v>
      </c>
    </row>
    <row r="46" spans="1:18" x14ac:dyDescent="0.25">
      <c r="A46" s="7">
        <v>811033344</v>
      </c>
      <c r="B46" s="7" t="s">
        <v>18</v>
      </c>
      <c r="C46" s="7"/>
      <c r="D46" s="7" t="s">
        <v>64</v>
      </c>
      <c r="E46" s="8">
        <v>576</v>
      </c>
      <c r="F46" s="7"/>
      <c r="G46" s="9">
        <v>43990</v>
      </c>
      <c r="H46" s="7"/>
      <c r="I46" s="10">
        <v>120000</v>
      </c>
      <c r="J46" s="10">
        <v>120000</v>
      </c>
      <c r="K46" s="10"/>
      <c r="L46" s="10"/>
      <c r="M46" s="10">
        <f>+J46</f>
        <v>120000</v>
      </c>
      <c r="N46" s="10"/>
      <c r="O46" s="10"/>
      <c r="P46" s="10"/>
      <c r="Q46" s="11">
        <f>+J46-K46-L46-M46-N46-P46-O46</f>
        <v>0</v>
      </c>
      <c r="R46" s="7" t="s">
        <v>20</v>
      </c>
    </row>
    <row r="47" spans="1:18" x14ac:dyDescent="0.25">
      <c r="A47" s="7">
        <v>811033344</v>
      </c>
      <c r="B47" s="7" t="s">
        <v>18</v>
      </c>
      <c r="C47" s="7"/>
      <c r="D47" s="7" t="s">
        <v>65</v>
      </c>
      <c r="E47" s="8">
        <v>577</v>
      </c>
      <c r="F47" s="7"/>
      <c r="G47" s="9">
        <v>43990</v>
      </c>
      <c r="H47" s="7"/>
      <c r="I47" s="10">
        <v>120000</v>
      </c>
      <c r="J47" s="10">
        <v>120000</v>
      </c>
      <c r="K47" s="10"/>
      <c r="L47" s="10"/>
      <c r="M47" s="10">
        <f>+J47</f>
        <v>120000</v>
      </c>
      <c r="N47" s="10"/>
      <c r="O47" s="10"/>
      <c r="P47" s="10"/>
      <c r="Q47" s="11">
        <f>+J47-K47-L47-M47-N47-P47-O47</f>
        <v>0</v>
      </c>
      <c r="R47" s="7" t="s">
        <v>20</v>
      </c>
    </row>
    <row r="48" spans="1:18" x14ac:dyDescent="0.25">
      <c r="A48" s="7">
        <v>811033344</v>
      </c>
      <c r="B48" s="7" t="s">
        <v>18</v>
      </c>
      <c r="C48" s="7"/>
      <c r="D48" s="7" t="s">
        <v>66</v>
      </c>
      <c r="E48" s="8">
        <v>578</v>
      </c>
      <c r="F48" s="7"/>
      <c r="G48" s="9">
        <v>43990</v>
      </c>
      <c r="H48" s="7"/>
      <c r="I48" s="10">
        <v>120000</v>
      </c>
      <c r="J48" s="10">
        <v>120000</v>
      </c>
      <c r="K48" s="10"/>
      <c r="L48" s="10"/>
      <c r="M48" s="10">
        <f>+J48</f>
        <v>120000</v>
      </c>
      <c r="N48" s="10"/>
      <c r="O48" s="10"/>
      <c r="P48" s="10"/>
      <c r="Q48" s="11">
        <f>+J48-K48-L48-M48-N48-P48-O48</f>
        <v>0</v>
      </c>
      <c r="R48" s="7" t="s">
        <v>20</v>
      </c>
    </row>
    <row r="49" spans="1:18" x14ac:dyDescent="0.25">
      <c r="A49" s="7">
        <v>811033344</v>
      </c>
      <c r="B49" s="7" t="s">
        <v>18</v>
      </c>
      <c r="C49" s="7"/>
      <c r="D49" s="7" t="s">
        <v>67</v>
      </c>
      <c r="E49" s="8">
        <v>579</v>
      </c>
      <c r="F49" s="7"/>
      <c r="G49" s="9">
        <v>43990</v>
      </c>
      <c r="H49" s="7"/>
      <c r="I49" s="10">
        <v>120000</v>
      </c>
      <c r="J49" s="10">
        <v>120000</v>
      </c>
      <c r="K49" s="10"/>
      <c r="L49" s="10"/>
      <c r="M49" s="10">
        <f>+J49</f>
        <v>120000</v>
      </c>
      <c r="N49" s="10"/>
      <c r="O49" s="10"/>
      <c r="P49" s="10"/>
      <c r="Q49" s="11">
        <f>+J49-K49-L49-M49-N49-P49-O49</f>
        <v>0</v>
      </c>
      <c r="R49" s="7" t="s">
        <v>20</v>
      </c>
    </row>
    <row r="50" spans="1:18" x14ac:dyDescent="0.25">
      <c r="A50" s="7">
        <v>811033344</v>
      </c>
      <c r="B50" s="7" t="s">
        <v>18</v>
      </c>
      <c r="C50" s="7"/>
      <c r="D50" s="7" t="s">
        <v>68</v>
      </c>
      <c r="E50" s="8">
        <v>580</v>
      </c>
      <c r="F50" s="7"/>
      <c r="G50" s="9">
        <v>43990</v>
      </c>
      <c r="H50" s="7"/>
      <c r="I50" s="10">
        <v>120000</v>
      </c>
      <c r="J50" s="10">
        <v>120000</v>
      </c>
      <c r="K50" s="10"/>
      <c r="L50" s="10"/>
      <c r="M50" s="10">
        <f>+J50</f>
        <v>120000</v>
      </c>
      <c r="N50" s="10"/>
      <c r="O50" s="10"/>
      <c r="P50" s="10"/>
      <c r="Q50" s="11">
        <f>+J50-K50-L50-M50-N50-P50-O50</f>
        <v>0</v>
      </c>
      <c r="R50" s="7" t="s">
        <v>20</v>
      </c>
    </row>
    <row r="51" spans="1:18" x14ac:dyDescent="0.25">
      <c r="A51" s="7">
        <v>811033344</v>
      </c>
      <c r="B51" s="7" t="s">
        <v>18</v>
      </c>
      <c r="C51" s="7"/>
      <c r="D51" s="7" t="s">
        <v>69</v>
      </c>
      <c r="E51" s="8">
        <v>581</v>
      </c>
      <c r="F51" s="7"/>
      <c r="G51" s="9">
        <v>43990</v>
      </c>
      <c r="H51" s="7"/>
      <c r="I51" s="10">
        <v>120000</v>
      </c>
      <c r="J51" s="10">
        <v>120000</v>
      </c>
      <c r="K51" s="10"/>
      <c r="L51" s="10"/>
      <c r="M51" s="10">
        <f>+J51</f>
        <v>120000</v>
      </c>
      <c r="N51" s="10"/>
      <c r="O51" s="10"/>
      <c r="P51" s="10"/>
      <c r="Q51" s="11">
        <f>+J51-K51-L51-M51-N51-P51-O51</f>
        <v>0</v>
      </c>
      <c r="R51" s="7" t="s">
        <v>20</v>
      </c>
    </row>
    <row r="52" spans="1:18" x14ac:dyDescent="0.25">
      <c r="A52" s="7">
        <v>811033344</v>
      </c>
      <c r="B52" s="7" t="s">
        <v>18</v>
      </c>
      <c r="C52" s="7"/>
      <c r="D52" s="7" t="s">
        <v>70</v>
      </c>
      <c r="E52" s="8">
        <v>582</v>
      </c>
      <c r="F52" s="7"/>
      <c r="G52" s="9">
        <v>43990</v>
      </c>
      <c r="H52" s="7"/>
      <c r="I52" s="10">
        <v>120000</v>
      </c>
      <c r="J52" s="10">
        <v>120000</v>
      </c>
      <c r="K52" s="10"/>
      <c r="L52" s="10"/>
      <c r="M52" s="10">
        <f>+J52</f>
        <v>120000</v>
      </c>
      <c r="N52" s="10"/>
      <c r="O52" s="10"/>
      <c r="P52" s="10"/>
      <c r="Q52" s="11">
        <f>+J52-K52-L52-M52-N52-P52-O52</f>
        <v>0</v>
      </c>
      <c r="R52" s="7" t="s">
        <v>20</v>
      </c>
    </row>
    <row r="53" spans="1:18" x14ac:dyDescent="0.25">
      <c r="A53" s="7">
        <v>811033344</v>
      </c>
      <c r="B53" s="7" t="s">
        <v>18</v>
      </c>
      <c r="C53" s="7"/>
      <c r="D53" s="7" t="s">
        <v>71</v>
      </c>
      <c r="E53" s="8">
        <v>583</v>
      </c>
      <c r="F53" s="7"/>
      <c r="G53" s="9">
        <v>43990</v>
      </c>
      <c r="H53" s="7"/>
      <c r="I53" s="10">
        <v>120000</v>
      </c>
      <c r="J53" s="10">
        <v>120000</v>
      </c>
      <c r="K53" s="10"/>
      <c r="L53" s="10"/>
      <c r="M53" s="10">
        <f>+J53</f>
        <v>120000</v>
      </c>
      <c r="N53" s="10"/>
      <c r="O53" s="10"/>
      <c r="P53" s="10"/>
      <c r="Q53" s="11">
        <f>+J53-K53-L53-M53-N53-P53-O53</f>
        <v>0</v>
      </c>
      <c r="R53" s="7" t="s">
        <v>20</v>
      </c>
    </row>
    <row r="54" spans="1:18" x14ac:dyDescent="0.25">
      <c r="A54" s="7">
        <v>811033344</v>
      </c>
      <c r="B54" s="7" t="s">
        <v>18</v>
      </c>
      <c r="C54" s="7"/>
      <c r="D54" s="7" t="s">
        <v>72</v>
      </c>
      <c r="E54" s="8">
        <v>584</v>
      </c>
      <c r="F54" s="7"/>
      <c r="G54" s="9">
        <v>43990</v>
      </c>
      <c r="H54" s="7"/>
      <c r="I54" s="10">
        <v>120000</v>
      </c>
      <c r="J54" s="10">
        <v>120000</v>
      </c>
      <c r="K54" s="10"/>
      <c r="L54" s="10"/>
      <c r="M54" s="10">
        <f>+J54</f>
        <v>120000</v>
      </c>
      <c r="N54" s="10"/>
      <c r="O54" s="10"/>
      <c r="P54" s="10"/>
      <c r="Q54" s="11">
        <f>+J54-K54-L54-M54-N54-P54-O54</f>
        <v>0</v>
      </c>
      <c r="R54" s="7" t="s">
        <v>20</v>
      </c>
    </row>
    <row r="55" spans="1:18" x14ac:dyDescent="0.25">
      <c r="A55" s="7">
        <v>811033344</v>
      </c>
      <c r="B55" s="7" t="s">
        <v>18</v>
      </c>
      <c r="C55" s="7"/>
      <c r="D55" s="7" t="s">
        <v>73</v>
      </c>
      <c r="E55" s="8">
        <v>585</v>
      </c>
      <c r="F55" s="7"/>
      <c r="G55" s="9">
        <v>43990</v>
      </c>
      <c r="H55" s="7"/>
      <c r="I55" s="10">
        <v>120000</v>
      </c>
      <c r="J55" s="10">
        <v>120000</v>
      </c>
      <c r="K55" s="10"/>
      <c r="L55" s="10"/>
      <c r="M55" s="10">
        <f>+J55</f>
        <v>120000</v>
      </c>
      <c r="N55" s="10"/>
      <c r="O55" s="10"/>
      <c r="P55" s="10"/>
      <c r="Q55" s="11">
        <f>+J55-K55-L55-M55-N55-P55-O55</f>
        <v>0</v>
      </c>
      <c r="R55" s="7" t="s">
        <v>20</v>
      </c>
    </row>
    <row r="56" spans="1:18" x14ac:dyDescent="0.25">
      <c r="A56" s="7">
        <v>811033344</v>
      </c>
      <c r="B56" s="7" t="s">
        <v>18</v>
      </c>
      <c r="C56" s="7"/>
      <c r="D56" s="7" t="s">
        <v>74</v>
      </c>
      <c r="E56" s="8">
        <v>586</v>
      </c>
      <c r="F56" s="7"/>
      <c r="G56" s="9">
        <v>43990</v>
      </c>
      <c r="H56" s="7"/>
      <c r="I56" s="10">
        <v>120000</v>
      </c>
      <c r="J56" s="10">
        <v>120000</v>
      </c>
      <c r="K56" s="10"/>
      <c r="L56" s="10"/>
      <c r="M56" s="10">
        <f>+J56</f>
        <v>120000</v>
      </c>
      <c r="N56" s="10"/>
      <c r="O56" s="10"/>
      <c r="P56" s="10"/>
      <c r="Q56" s="11">
        <f>+J56-K56-L56-M56-N56-P56-O56</f>
        <v>0</v>
      </c>
      <c r="R56" s="7" t="s">
        <v>20</v>
      </c>
    </row>
    <row r="57" spans="1:18" x14ac:dyDescent="0.25">
      <c r="A57" s="7">
        <v>811033344</v>
      </c>
      <c r="B57" s="7" t="s">
        <v>18</v>
      </c>
      <c r="C57" s="7"/>
      <c r="D57" s="7" t="s">
        <v>75</v>
      </c>
      <c r="E57" s="8">
        <v>587</v>
      </c>
      <c r="F57" s="7"/>
      <c r="G57" s="9">
        <v>43990</v>
      </c>
      <c r="H57" s="7"/>
      <c r="I57" s="10">
        <v>120000</v>
      </c>
      <c r="J57" s="10">
        <v>120000</v>
      </c>
      <c r="K57" s="10"/>
      <c r="L57" s="10"/>
      <c r="M57" s="10">
        <f>+J57</f>
        <v>120000</v>
      </c>
      <c r="N57" s="10"/>
      <c r="O57" s="10"/>
      <c r="P57" s="10"/>
      <c r="Q57" s="11">
        <f>+J57-K57-L57-M57-N57-P57-O57</f>
        <v>0</v>
      </c>
      <c r="R57" s="7" t="s">
        <v>20</v>
      </c>
    </row>
    <row r="58" spans="1:18" x14ac:dyDescent="0.25">
      <c r="A58" s="7">
        <v>811033344</v>
      </c>
      <c r="B58" s="7" t="s">
        <v>18</v>
      </c>
      <c r="C58" s="7"/>
      <c r="D58" s="7" t="s">
        <v>76</v>
      </c>
      <c r="E58" s="8">
        <v>588</v>
      </c>
      <c r="F58" s="7"/>
      <c r="G58" s="9">
        <v>43990</v>
      </c>
      <c r="H58" s="7"/>
      <c r="I58" s="10">
        <v>120000</v>
      </c>
      <c r="J58" s="10">
        <v>120000</v>
      </c>
      <c r="K58" s="10"/>
      <c r="L58" s="10"/>
      <c r="M58" s="10">
        <f>+J58</f>
        <v>120000</v>
      </c>
      <c r="N58" s="10"/>
      <c r="O58" s="10"/>
      <c r="P58" s="10"/>
      <c r="Q58" s="11">
        <f>+J58-K58-L58-M58-N58-P58-O58</f>
        <v>0</v>
      </c>
      <c r="R58" s="7" t="s">
        <v>20</v>
      </c>
    </row>
    <row r="59" spans="1:18" x14ac:dyDescent="0.25">
      <c r="A59" s="7">
        <v>811033344</v>
      </c>
      <c r="B59" s="7" t="s">
        <v>18</v>
      </c>
      <c r="C59" s="7"/>
      <c r="D59" s="7" t="s">
        <v>77</v>
      </c>
      <c r="E59" s="8">
        <v>589</v>
      </c>
      <c r="F59" s="7"/>
      <c r="G59" s="9">
        <v>43990</v>
      </c>
      <c r="H59" s="7"/>
      <c r="I59" s="10">
        <v>120000</v>
      </c>
      <c r="J59" s="10">
        <v>120000</v>
      </c>
      <c r="K59" s="10"/>
      <c r="L59" s="10"/>
      <c r="M59" s="10">
        <f>+J59</f>
        <v>120000</v>
      </c>
      <c r="N59" s="10"/>
      <c r="O59" s="10"/>
      <c r="P59" s="10"/>
      <c r="Q59" s="11">
        <f>+J59-K59-L59-M59-N59-P59-O59</f>
        <v>0</v>
      </c>
      <c r="R59" s="7" t="s">
        <v>20</v>
      </c>
    </row>
    <row r="60" spans="1:18" x14ac:dyDescent="0.25">
      <c r="A60" s="7">
        <v>811033344</v>
      </c>
      <c r="B60" s="7" t="s">
        <v>18</v>
      </c>
      <c r="C60" s="7"/>
      <c r="D60" s="7" t="s">
        <v>78</v>
      </c>
      <c r="E60" s="8">
        <v>590</v>
      </c>
      <c r="F60" s="7"/>
      <c r="G60" s="9">
        <v>43990</v>
      </c>
      <c r="H60" s="7"/>
      <c r="I60" s="10">
        <v>120000</v>
      </c>
      <c r="J60" s="10">
        <v>120000</v>
      </c>
      <c r="K60" s="10"/>
      <c r="L60" s="10"/>
      <c r="M60" s="10">
        <f>+J60</f>
        <v>120000</v>
      </c>
      <c r="N60" s="10"/>
      <c r="O60" s="10"/>
      <c r="P60" s="10"/>
      <c r="Q60" s="11">
        <f>+J60-K60-L60-M60-N60-P60-O60</f>
        <v>0</v>
      </c>
      <c r="R60" s="7" t="s">
        <v>20</v>
      </c>
    </row>
    <row r="61" spans="1:18" x14ac:dyDescent="0.25">
      <c r="A61" s="7">
        <v>811033344</v>
      </c>
      <c r="B61" s="7" t="s">
        <v>18</v>
      </c>
      <c r="C61" s="7"/>
      <c r="D61" s="7" t="s">
        <v>79</v>
      </c>
      <c r="E61" s="8">
        <v>591</v>
      </c>
      <c r="F61" s="7"/>
      <c r="G61" s="9">
        <v>43990</v>
      </c>
      <c r="H61" s="7"/>
      <c r="I61" s="10">
        <v>120000</v>
      </c>
      <c r="J61" s="10">
        <v>120000</v>
      </c>
      <c r="K61" s="10"/>
      <c r="L61" s="10"/>
      <c r="M61" s="10">
        <f>+J61</f>
        <v>120000</v>
      </c>
      <c r="N61" s="10"/>
      <c r="O61" s="10"/>
      <c r="P61" s="10"/>
      <c r="Q61" s="11">
        <f>+J61-K61-L61-M61-N61-P61-O61</f>
        <v>0</v>
      </c>
      <c r="R61" s="7" t="s">
        <v>20</v>
      </c>
    </row>
    <row r="62" spans="1:18" x14ac:dyDescent="0.25">
      <c r="A62" s="7">
        <v>811033344</v>
      </c>
      <c r="B62" s="7" t="s">
        <v>18</v>
      </c>
      <c r="C62" s="7"/>
      <c r="D62" s="7" t="s">
        <v>80</v>
      </c>
      <c r="E62" s="8">
        <v>592</v>
      </c>
      <c r="F62" s="7"/>
      <c r="G62" s="9">
        <v>43990</v>
      </c>
      <c r="H62" s="7"/>
      <c r="I62" s="10">
        <v>120000</v>
      </c>
      <c r="J62" s="10">
        <v>120000</v>
      </c>
      <c r="K62" s="10"/>
      <c r="L62" s="10"/>
      <c r="M62" s="10">
        <f>+J62</f>
        <v>120000</v>
      </c>
      <c r="N62" s="10"/>
      <c r="O62" s="10"/>
      <c r="P62" s="10"/>
      <c r="Q62" s="11">
        <f>+J62-K62-L62-M62-N62-P62-O62</f>
        <v>0</v>
      </c>
      <c r="R62" s="7" t="s">
        <v>20</v>
      </c>
    </row>
    <row r="63" spans="1:18" x14ac:dyDescent="0.25">
      <c r="A63" s="7">
        <v>811033344</v>
      </c>
      <c r="B63" s="7" t="s">
        <v>18</v>
      </c>
      <c r="C63" s="7"/>
      <c r="D63" s="7" t="s">
        <v>81</v>
      </c>
      <c r="E63" s="8">
        <v>593</v>
      </c>
      <c r="F63" s="7"/>
      <c r="G63" s="9">
        <v>43990</v>
      </c>
      <c r="H63" s="7"/>
      <c r="I63" s="10">
        <v>120000</v>
      </c>
      <c r="J63" s="10">
        <v>120000</v>
      </c>
      <c r="K63" s="10"/>
      <c r="L63" s="10"/>
      <c r="M63" s="10">
        <f>+J63</f>
        <v>120000</v>
      </c>
      <c r="N63" s="10"/>
      <c r="O63" s="10"/>
      <c r="P63" s="10"/>
      <c r="Q63" s="11">
        <f>+J63-K63-L63-M63-N63-P63-O63</f>
        <v>0</v>
      </c>
      <c r="R63" s="7" t="s">
        <v>20</v>
      </c>
    </row>
    <row r="64" spans="1:18" x14ac:dyDescent="0.25">
      <c r="A64" s="7">
        <v>811033344</v>
      </c>
      <c r="B64" s="7" t="s">
        <v>18</v>
      </c>
      <c r="C64" s="7"/>
      <c r="D64" s="7" t="s">
        <v>82</v>
      </c>
      <c r="E64" s="8">
        <v>594</v>
      </c>
      <c r="F64" s="7"/>
      <c r="G64" s="9">
        <v>43990</v>
      </c>
      <c r="H64" s="7"/>
      <c r="I64" s="10">
        <v>120000</v>
      </c>
      <c r="J64" s="10">
        <v>120000</v>
      </c>
      <c r="K64" s="10"/>
      <c r="L64" s="10"/>
      <c r="M64" s="10">
        <f>+J64</f>
        <v>120000</v>
      </c>
      <c r="N64" s="10"/>
      <c r="O64" s="10"/>
      <c r="P64" s="10"/>
      <c r="Q64" s="11">
        <f>+J64-K64-L64-M64-N64-P64-O64</f>
        <v>0</v>
      </c>
      <c r="R64" s="7" t="s">
        <v>20</v>
      </c>
    </row>
    <row r="65" spans="1:18" x14ac:dyDescent="0.25">
      <c r="A65" s="7">
        <v>811033344</v>
      </c>
      <c r="B65" s="7" t="s">
        <v>18</v>
      </c>
      <c r="C65" s="7"/>
      <c r="D65" s="7" t="s">
        <v>83</v>
      </c>
      <c r="E65" s="8">
        <v>595</v>
      </c>
      <c r="F65" s="7"/>
      <c r="G65" s="9">
        <v>43990</v>
      </c>
      <c r="H65" s="7"/>
      <c r="I65" s="10">
        <v>120000</v>
      </c>
      <c r="J65" s="10">
        <v>120000</v>
      </c>
      <c r="K65" s="10"/>
      <c r="L65" s="10"/>
      <c r="M65" s="10">
        <f>+J65</f>
        <v>120000</v>
      </c>
      <c r="N65" s="10"/>
      <c r="O65" s="10"/>
      <c r="P65" s="10"/>
      <c r="Q65" s="11">
        <f>+J65-K65-L65-M65-N65-P65-O65</f>
        <v>0</v>
      </c>
      <c r="R65" s="7" t="s">
        <v>20</v>
      </c>
    </row>
    <row r="66" spans="1:18" x14ac:dyDescent="0.25">
      <c r="A66" s="7">
        <v>811033344</v>
      </c>
      <c r="B66" s="7" t="s">
        <v>18</v>
      </c>
      <c r="C66" s="7"/>
      <c r="D66" s="7" t="s">
        <v>84</v>
      </c>
      <c r="E66" s="8">
        <v>596</v>
      </c>
      <c r="F66" s="7"/>
      <c r="G66" s="9">
        <v>43990</v>
      </c>
      <c r="H66" s="7"/>
      <c r="I66" s="10">
        <v>120000</v>
      </c>
      <c r="J66" s="10">
        <v>120000</v>
      </c>
      <c r="K66" s="10"/>
      <c r="L66" s="10"/>
      <c r="M66" s="10">
        <f>+J66</f>
        <v>120000</v>
      </c>
      <c r="N66" s="10"/>
      <c r="O66" s="10"/>
      <c r="P66" s="10"/>
      <c r="Q66" s="11">
        <f>+J66-K66-L66-M66-N66-P66-O66</f>
        <v>0</v>
      </c>
      <c r="R66" s="7" t="s">
        <v>20</v>
      </c>
    </row>
    <row r="67" spans="1:18" x14ac:dyDescent="0.25">
      <c r="A67" s="7">
        <v>811033344</v>
      </c>
      <c r="B67" s="7" t="s">
        <v>18</v>
      </c>
      <c r="C67" s="7"/>
      <c r="D67" s="7" t="s">
        <v>85</v>
      </c>
      <c r="E67" s="8">
        <v>597</v>
      </c>
      <c r="F67" s="7"/>
      <c r="G67" s="9">
        <v>43990</v>
      </c>
      <c r="H67" s="7"/>
      <c r="I67" s="10">
        <v>120000</v>
      </c>
      <c r="J67" s="10">
        <v>120000</v>
      </c>
      <c r="K67" s="10"/>
      <c r="L67" s="10"/>
      <c r="M67" s="10">
        <f>+J67</f>
        <v>120000</v>
      </c>
      <c r="N67" s="10"/>
      <c r="O67" s="10"/>
      <c r="P67" s="10"/>
      <c r="Q67" s="11">
        <f>+J67-K67-L67-M67-N67-P67-O67</f>
        <v>0</v>
      </c>
      <c r="R67" s="7" t="s">
        <v>20</v>
      </c>
    </row>
    <row r="68" spans="1:18" x14ac:dyDescent="0.25">
      <c r="A68" s="7">
        <v>811033344</v>
      </c>
      <c r="B68" s="7" t="s">
        <v>18</v>
      </c>
      <c r="C68" s="7"/>
      <c r="D68" s="7" t="s">
        <v>86</v>
      </c>
      <c r="E68" s="8">
        <v>598</v>
      </c>
      <c r="F68" s="7"/>
      <c r="G68" s="9">
        <v>43990</v>
      </c>
      <c r="H68" s="7"/>
      <c r="I68" s="10">
        <v>120000</v>
      </c>
      <c r="J68" s="10">
        <v>120000</v>
      </c>
      <c r="K68" s="10"/>
      <c r="L68" s="10"/>
      <c r="M68" s="10">
        <f>+J68</f>
        <v>120000</v>
      </c>
      <c r="N68" s="10"/>
      <c r="O68" s="10"/>
      <c r="P68" s="10"/>
      <c r="Q68" s="11">
        <f>+J68-K68-L68-M68-N68-P68-O68</f>
        <v>0</v>
      </c>
      <c r="R68" s="7" t="s">
        <v>20</v>
      </c>
    </row>
    <row r="69" spans="1:18" x14ac:dyDescent="0.25">
      <c r="A69" s="7">
        <v>811033344</v>
      </c>
      <c r="B69" s="7" t="s">
        <v>18</v>
      </c>
      <c r="C69" s="7"/>
      <c r="D69" s="7" t="s">
        <v>87</v>
      </c>
      <c r="E69" s="8">
        <v>599</v>
      </c>
      <c r="F69" s="7"/>
      <c r="G69" s="9">
        <v>43990</v>
      </c>
      <c r="H69" s="7"/>
      <c r="I69" s="10">
        <v>120000</v>
      </c>
      <c r="J69" s="10">
        <v>120000</v>
      </c>
      <c r="K69" s="10"/>
      <c r="L69" s="10"/>
      <c r="M69" s="10">
        <f>+J69</f>
        <v>120000</v>
      </c>
      <c r="N69" s="10"/>
      <c r="O69" s="10"/>
      <c r="P69" s="10"/>
      <c r="Q69" s="11">
        <f>+J69-K69-L69-M69-N69-P69-O69</f>
        <v>0</v>
      </c>
      <c r="R69" s="7" t="s">
        <v>20</v>
      </c>
    </row>
    <row r="70" spans="1:18" x14ac:dyDescent="0.25">
      <c r="A70" s="7">
        <v>811033344</v>
      </c>
      <c r="B70" s="7" t="s">
        <v>18</v>
      </c>
      <c r="C70" s="7"/>
      <c r="D70" s="7" t="s">
        <v>88</v>
      </c>
      <c r="E70" s="8">
        <v>600</v>
      </c>
      <c r="F70" s="7"/>
      <c r="G70" s="9">
        <v>43990</v>
      </c>
      <c r="H70" s="7"/>
      <c r="I70" s="10">
        <v>120000</v>
      </c>
      <c r="J70" s="10">
        <v>120000</v>
      </c>
      <c r="K70" s="10"/>
      <c r="L70" s="10"/>
      <c r="M70" s="10">
        <f>+J70</f>
        <v>120000</v>
      </c>
      <c r="N70" s="10"/>
      <c r="O70" s="10"/>
      <c r="P70" s="10"/>
      <c r="Q70" s="11">
        <f>+J70-K70-L70-M70-N70-P70-O70</f>
        <v>0</v>
      </c>
      <c r="R70" s="7" t="s">
        <v>20</v>
      </c>
    </row>
    <row r="71" spans="1:18" x14ac:dyDescent="0.25">
      <c r="A71" s="7">
        <v>811033344</v>
      </c>
      <c r="B71" s="7" t="s">
        <v>18</v>
      </c>
      <c r="C71" s="7"/>
      <c r="D71" s="7" t="s">
        <v>89</v>
      </c>
      <c r="E71" s="8">
        <v>601</v>
      </c>
      <c r="F71" s="7"/>
      <c r="G71" s="9">
        <v>43990</v>
      </c>
      <c r="H71" s="7"/>
      <c r="I71" s="10">
        <v>120000</v>
      </c>
      <c r="J71" s="10">
        <v>120000</v>
      </c>
      <c r="K71" s="10"/>
      <c r="L71" s="10"/>
      <c r="M71" s="10">
        <f>+J71</f>
        <v>120000</v>
      </c>
      <c r="N71" s="10"/>
      <c r="O71" s="10"/>
      <c r="P71" s="10"/>
      <c r="Q71" s="11">
        <f>+J71-K71-L71-M71-N71-P71-O71</f>
        <v>0</v>
      </c>
      <c r="R71" s="7" t="s">
        <v>20</v>
      </c>
    </row>
    <row r="72" spans="1:18" x14ac:dyDescent="0.25">
      <c r="A72" s="7">
        <v>811033344</v>
      </c>
      <c r="B72" s="7" t="s">
        <v>18</v>
      </c>
      <c r="C72" s="7"/>
      <c r="D72" s="7" t="s">
        <v>90</v>
      </c>
      <c r="E72" s="8">
        <v>602</v>
      </c>
      <c r="F72" s="7"/>
      <c r="G72" s="9">
        <v>43990</v>
      </c>
      <c r="H72" s="7"/>
      <c r="I72" s="10">
        <v>120000</v>
      </c>
      <c r="J72" s="10">
        <v>120000</v>
      </c>
      <c r="K72" s="10"/>
      <c r="L72" s="10"/>
      <c r="M72" s="10">
        <f>+J72</f>
        <v>120000</v>
      </c>
      <c r="N72" s="10"/>
      <c r="O72" s="10"/>
      <c r="P72" s="10"/>
      <c r="Q72" s="11">
        <f>+J72-K72-L72-M72-N72-P72-O72</f>
        <v>0</v>
      </c>
      <c r="R72" s="7" t="s">
        <v>20</v>
      </c>
    </row>
    <row r="73" spans="1:18" x14ac:dyDescent="0.25">
      <c r="A73" s="7">
        <v>811033344</v>
      </c>
      <c r="B73" s="7" t="s">
        <v>18</v>
      </c>
      <c r="C73" s="7"/>
      <c r="D73" s="7" t="s">
        <v>91</v>
      </c>
      <c r="E73" s="8">
        <v>603</v>
      </c>
      <c r="F73" s="7"/>
      <c r="G73" s="9">
        <v>43990</v>
      </c>
      <c r="H73" s="7"/>
      <c r="I73" s="10">
        <v>120000</v>
      </c>
      <c r="J73" s="10">
        <v>120000</v>
      </c>
      <c r="K73" s="10"/>
      <c r="L73" s="10"/>
      <c r="M73" s="10">
        <f>+J73</f>
        <v>120000</v>
      </c>
      <c r="N73" s="10"/>
      <c r="O73" s="10"/>
      <c r="P73" s="10"/>
      <c r="Q73" s="11">
        <f>+J73-K73-L73-M73-N73-P73-O73</f>
        <v>0</v>
      </c>
      <c r="R73" s="7" t="s">
        <v>20</v>
      </c>
    </row>
    <row r="74" spans="1:18" x14ac:dyDescent="0.25">
      <c r="A74" s="7">
        <v>811033344</v>
      </c>
      <c r="B74" s="7" t="s">
        <v>18</v>
      </c>
      <c r="C74" s="7"/>
      <c r="D74" s="7" t="s">
        <v>92</v>
      </c>
      <c r="E74" s="8">
        <v>604</v>
      </c>
      <c r="F74" s="7"/>
      <c r="G74" s="9">
        <v>43990</v>
      </c>
      <c r="H74" s="7"/>
      <c r="I74" s="10">
        <v>120000</v>
      </c>
      <c r="J74" s="10">
        <v>120000</v>
      </c>
      <c r="K74" s="10"/>
      <c r="L74" s="10"/>
      <c r="M74" s="10">
        <f>+J74</f>
        <v>120000</v>
      </c>
      <c r="N74" s="10"/>
      <c r="O74" s="10"/>
      <c r="P74" s="10"/>
      <c r="Q74" s="11">
        <f>+J74-K74-L74-M74-N74-P74-O74</f>
        <v>0</v>
      </c>
      <c r="R74" s="7" t="s">
        <v>20</v>
      </c>
    </row>
    <row r="75" spans="1:18" x14ac:dyDescent="0.25">
      <c r="A75" s="7">
        <v>811033344</v>
      </c>
      <c r="B75" s="7" t="s">
        <v>18</v>
      </c>
      <c r="C75" s="7"/>
      <c r="D75" s="7" t="s">
        <v>93</v>
      </c>
      <c r="E75" s="8">
        <v>605</v>
      </c>
      <c r="F75" s="7"/>
      <c r="G75" s="9">
        <v>43990</v>
      </c>
      <c r="H75" s="7"/>
      <c r="I75" s="10">
        <v>120000</v>
      </c>
      <c r="J75" s="10">
        <v>120000</v>
      </c>
      <c r="K75" s="10"/>
      <c r="L75" s="10"/>
      <c r="M75" s="10">
        <f>+J75</f>
        <v>120000</v>
      </c>
      <c r="N75" s="10"/>
      <c r="O75" s="10"/>
      <c r="P75" s="10"/>
      <c r="Q75" s="11">
        <f>+J75-K75-L75-M75-N75-P75-O75</f>
        <v>0</v>
      </c>
      <c r="R75" s="7" t="s">
        <v>20</v>
      </c>
    </row>
    <row r="76" spans="1:18" x14ac:dyDescent="0.25">
      <c r="A76" s="7">
        <v>811033344</v>
      </c>
      <c r="B76" s="7" t="s">
        <v>18</v>
      </c>
      <c r="C76" s="7"/>
      <c r="D76" s="7" t="s">
        <v>94</v>
      </c>
      <c r="E76" s="8">
        <v>606</v>
      </c>
      <c r="F76" s="7"/>
      <c r="G76" s="9">
        <v>43990</v>
      </c>
      <c r="H76" s="7"/>
      <c r="I76" s="10">
        <v>120000</v>
      </c>
      <c r="J76" s="10">
        <v>120000</v>
      </c>
      <c r="K76" s="10"/>
      <c r="L76" s="10"/>
      <c r="M76" s="10">
        <f>+J76</f>
        <v>120000</v>
      </c>
      <c r="N76" s="10"/>
      <c r="O76" s="10"/>
      <c r="P76" s="10"/>
      <c r="Q76" s="11">
        <f>+J76-K76-L76-M76-N76-P76-O76</f>
        <v>0</v>
      </c>
      <c r="R76" s="7" t="s">
        <v>20</v>
      </c>
    </row>
    <row r="77" spans="1:18" x14ac:dyDescent="0.25">
      <c r="A77" s="7">
        <v>811033344</v>
      </c>
      <c r="B77" s="7" t="s">
        <v>18</v>
      </c>
      <c r="C77" s="7"/>
      <c r="D77" s="7" t="s">
        <v>95</v>
      </c>
      <c r="E77" s="8">
        <v>607</v>
      </c>
      <c r="F77" s="7"/>
      <c r="G77" s="9">
        <v>43990</v>
      </c>
      <c r="H77" s="7"/>
      <c r="I77" s="10">
        <v>120000</v>
      </c>
      <c r="J77" s="10">
        <v>120000</v>
      </c>
      <c r="K77" s="10"/>
      <c r="L77" s="10"/>
      <c r="M77" s="10">
        <f>+J77</f>
        <v>120000</v>
      </c>
      <c r="N77" s="10"/>
      <c r="O77" s="10"/>
      <c r="P77" s="10"/>
      <c r="Q77" s="11">
        <f>+J77-K77-L77-M77-N77-P77-O77</f>
        <v>0</v>
      </c>
      <c r="R77" s="7" t="s">
        <v>20</v>
      </c>
    </row>
    <row r="78" spans="1:18" x14ac:dyDescent="0.25">
      <c r="A78" s="7">
        <v>811033344</v>
      </c>
      <c r="B78" s="7" t="s">
        <v>18</v>
      </c>
      <c r="C78" s="7"/>
      <c r="D78" s="7" t="s">
        <v>96</v>
      </c>
      <c r="E78" s="8">
        <v>608</v>
      </c>
      <c r="F78" s="7"/>
      <c r="G78" s="9">
        <v>43990</v>
      </c>
      <c r="H78" s="7"/>
      <c r="I78" s="10">
        <v>120000</v>
      </c>
      <c r="J78" s="10">
        <v>120000</v>
      </c>
      <c r="K78" s="10"/>
      <c r="L78" s="10"/>
      <c r="M78" s="10">
        <f>+J78</f>
        <v>120000</v>
      </c>
      <c r="N78" s="10"/>
      <c r="O78" s="10"/>
      <c r="P78" s="10"/>
      <c r="Q78" s="11">
        <f>+J78-K78-L78-M78-N78-P78-O78</f>
        <v>0</v>
      </c>
      <c r="R78" s="7" t="s">
        <v>20</v>
      </c>
    </row>
    <row r="79" spans="1:18" x14ac:dyDescent="0.25">
      <c r="A79" s="7">
        <v>811033344</v>
      </c>
      <c r="B79" s="7" t="s">
        <v>18</v>
      </c>
      <c r="C79" s="7"/>
      <c r="D79" s="7" t="s">
        <v>97</v>
      </c>
      <c r="E79" s="8">
        <v>609</v>
      </c>
      <c r="F79" s="7"/>
      <c r="G79" s="9">
        <v>43990</v>
      </c>
      <c r="H79" s="7"/>
      <c r="I79" s="10">
        <v>120000</v>
      </c>
      <c r="J79" s="10">
        <v>120000</v>
      </c>
      <c r="K79" s="10"/>
      <c r="L79" s="10"/>
      <c r="M79" s="10">
        <f>+J79</f>
        <v>120000</v>
      </c>
      <c r="N79" s="10"/>
      <c r="O79" s="10"/>
      <c r="P79" s="10"/>
      <c r="Q79" s="11">
        <f>+J79-K79-L79-M79-N79-P79-O79</f>
        <v>0</v>
      </c>
      <c r="R79" s="7" t="s">
        <v>20</v>
      </c>
    </row>
    <row r="80" spans="1:18" x14ac:dyDescent="0.25">
      <c r="A80" s="7">
        <v>811033344</v>
      </c>
      <c r="B80" s="7" t="s">
        <v>18</v>
      </c>
      <c r="C80" s="7"/>
      <c r="D80" s="7" t="s">
        <v>98</v>
      </c>
      <c r="E80" s="8">
        <v>610</v>
      </c>
      <c r="F80" s="7"/>
      <c r="G80" s="9">
        <v>43990</v>
      </c>
      <c r="H80" s="7"/>
      <c r="I80" s="10">
        <v>120000</v>
      </c>
      <c r="J80" s="10">
        <v>120000</v>
      </c>
      <c r="K80" s="10"/>
      <c r="L80" s="10"/>
      <c r="M80" s="10">
        <f>+J80</f>
        <v>120000</v>
      </c>
      <c r="N80" s="10"/>
      <c r="O80" s="10"/>
      <c r="P80" s="10"/>
      <c r="Q80" s="11">
        <f>+J80-K80-L80-M80-N80-P80-O80</f>
        <v>0</v>
      </c>
      <c r="R80" s="7" t="s">
        <v>20</v>
      </c>
    </row>
    <row r="81" spans="1:18" x14ac:dyDescent="0.25">
      <c r="A81" s="7">
        <v>811033344</v>
      </c>
      <c r="B81" s="7" t="s">
        <v>18</v>
      </c>
      <c r="C81" s="7"/>
      <c r="D81" s="7" t="s">
        <v>99</v>
      </c>
      <c r="E81" s="8">
        <v>611</v>
      </c>
      <c r="F81" s="7"/>
      <c r="G81" s="9">
        <v>43990</v>
      </c>
      <c r="H81" s="7"/>
      <c r="I81" s="10">
        <v>120000</v>
      </c>
      <c r="J81" s="10">
        <v>120000</v>
      </c>
      <c r="K81" s="10"/>
      <c r="L81" s="10"/>
      <c r="M81" s="10">
        <f>+J81</f>
        <v>120000</v>
      </c>
      <c r="N81" s="10"/>
      <c r="O81" s="10"/>
      <c r="P81" s="10"/>
      <c r="Q81" s="11">
        <f>+J81-K81-L81-M81-N81-P81-O81</f>
        <v>0</v>
      </c>
      <c r="R81" s="7" t="s">
        <v>20</v>
      </c>
    </row>
    <row r="82" spans="1:18" x14ac:dyDescent="0.25">
      <c r="A82" s="7">
        <v>811033344</v>
      </c>
      <c r="B82" s="7" t="s">
        <v>18</v>
      </c>
      <c r="C82" s="7"/>
      <c r="D82" s="7" t="s">
        <v>100</v>
      </c>
      <c r="E82" s="8">
        <v>612</v>
      </c>
      <c r="F82" s="7"/>
      <c r="G82" s="9">
        <v>43990</v>
      </c>
      <c r="H82" s="7"/>
      <c r="I82" s="10">
        <v>120000</v>
      </c>
      <c r="J82" s="10">
        <v>120000</v>
      </c>
      <c r="K82" s="10"/>
      <c r="L82" s="10"/>
      <c r="M82" s="10">
        <f>+J82</f>
        <v>120000</v>
      </c>
      <c r="N82" s="10"/>
      <c r="O82" s="10"/>
      <c r="P82" s="10"/>
      <c r="Q82" s="11">
        <f>+J82-K82-L82-M82-N82-P82-O82</f>
        <v>0</v>
      </c>
      <c r="R82" s="7" t="s">
        <v>20</v>
      </c>
    </row>
    <row r="83" spans="1:18" x14ac:dyDescent="0.25">
      <c r="A83" s="7">
        <v>811033344</v>
      </c>
      <c r="B83" s="7" t="s">
        <v>18</v>
      </c>
      <c r="C83" s="7"/>
      <c r="D83" s="7" t="s">
        <v>101</v>
      </c>
      <c r="E83" s="8">
        <v>613</v>
      </c>
      <c r="F83" s="7"/>
      <c r="G83" s="9">
        <v>43990</v>
      </c>
      <c r="H83" s="7"/>
      <c r="I83" s="10">
        <v>120000</v>
      </c>
      <c r="J83" s="10">
        <v>120000</v>
      </c>
      <c r="K83" s="10"/>
      <c r="L83" s="10"/>
      <c r="M83" s="10">
        <f>+J83</f>
        <v>120000</v>
      </c>
      <c r="N83" s="10"/>
      <c r="O83" s="10"/>
      <c r="P83" s="10"/>
      <c r="Q83" s="11">
        <f>+J83-K83-L83-M83-N83-P83-O83</f>
        <v>0</v>
      </c>
      <c r="R83" s="7" t="s">
        <v>20</v>
      </c>
    </row>
    <row r="84" spans="1:18" x14ac:dyDescent="0.25">
      <c r="A84" s="7">
        <v>811033344</v>
      </c>
      <c r="B84" s="7" t="s">
        <v>18</v>
      </c>
      <c r="C84" s="7"/>
      <c r="D84" s="7" t="s">
        <v>102</v>
      </c>
      <c r="E84" s="8">
        <v>614</v>
      </c>
      <c r="F84" s="7"/>
      <c r="G84" s="9">
        <v>43990</v>
      </c>
      <c r="H84" s="7"/>
      <c r="I84" s="10">
        <v>120000</v>
      </c>
      <c r="J84" s="10">
        <v>120000</v>
      </c>
      <c r="K84" s="10"/>
      <c r="L84" s="10"/>
      <c r="M84" s="10">
        <f>+J84</f>
        <v>120000</v>
      </c>
      <c r="N84" s="10"/>
      <c r="O84" s="10"/>
      <c r="P84" s="10"/>
      <c r="Q84" s="11">
        <f>+J84-K84-L84-M84-N84-P84-O84</f>
        <v>0</v>
      </c>
      <c r="R84" s="7" t="s">
        <v>20</v>
      </c>
    </row>
    <row r="85" spans="1:18" x14ac:dyDescent="0.25">
      <c r="A85" s="7">
        <v>811033344</v>
      </c>
      <c r="B85" s="7" t="s">
        <v>18</v>
      </c>
      <c r="C85" s="7"/>
      <c r="D85" s="7" t="s">
        <v>103</v>
      </c>
      <c r="E85" s="8">
        <v>615</v>
      </c>
      <c r="F85" s="7"/>
      <c r="G85" s="9">
        <v>43990</v>
      </c>
      <c r="H85" s="7"/>
      <c r="I85" s="10">
        <v>120000</v>
      </c>
      <c r="J85" s="10">
        <v>120000</v>
      </c>
      <c r="K85" s="10"/>
      <c r="L85" s="10"/>
      <c r="M85" s="10">
        <f>+J85</f>
        <v>120000</v>
      </c>
      <c r="N85" s="10"/>
      <c r="O85" s="10"/>
      <c r="P85" s="10"/>
      <c r="Q85" s="11">
        <f>+J85-K85-L85-M85-N85-P85-O85</f>
        <v>0</v>
      </c>
      <c r="R85" s="7" t="s">
        <v>20</v>
      </c>
    </row>
    <row r="86" spans="1:18" x14ac:dyDescent="0.25">
      <c r="A86" s="7">
        <v>811033344</v>
      </c>
      <c r="B86" s="7" t="s">
        <v>18</v>
      </c>
      <c r="C86" s="7"/>
      <c r="D86" s="7" t="s">
        <v>104</v>
      </c>
      <c r="E86" s="8">
        <v>616</v>
      </c>
      <c r="F86" s="7"/>
      <c r="G86" s="9">
        <v>43990</v>
      </c>
      <c r="H86" s="7"/>
      <c r="I86" s="10">
        <v>120000</v>
      </c>
      <c r="J86" s="10">
        <v>120000</v>
      </c>
      <c r="K86" s="10"/>
      <c r="L86" s="10"/>
      <c r="M86" s="10">
        <f>+J86</f>
        <v>120000</v>
      </c>
      <c r="N86" s="10"/>
      <c r="O86" s="10"/>
      <c r="P86" s="10"/>
      <c r="Q86" s="11">
        <f>+J86-K86-L86-M86-N86-P86-O86</f>
        <v>0</v>
      </c>
      <c r="R86" s="7" t="s">
        <v>20</v>
      </c>
    </row>
    <row r="87" spans="1:18" x14ac:dyDescent="0.25">
      <c r="A87" s="7">
        <v>811033344</v>
      </c>
      <c r="B87" s="7" t="s">
        <v>18</v>
      </c>
      <c r="C87" s="7"/>
      <c r="D87" s="7" t="s">
        <v>105</v>
      </c>
      <c r="E87" s="8">
        <v>617</v>
      </c>
      <c r="F87" s="7"/>
      <c r="G87" s="9">
        <v>43990</v>
      </c>
      <c r="H87" s="7"/>
      <c r="I87" s="10">
        <v>120000</v>
      </c>
      <c r="J87" s="10">
        <v>120000</v>
      </c>
      <c r="K87" s="10"/>
      <c r="L87" s="10"/>
      <c r="M87" s="10">
        <f>+J87</f>
        <v>120000</v>
      </c>
      <c r="N87" s="10"/>
      <c r="O87" s="10"/>
      <c r="P87" s="10"/>
      <c r="Q87" s="11">
        <f>+J87-K87-L87-M87-N87-P87-O87</f>
        <v>0</v>
      </c>
      <c r="R87" s="7" t="s">
        <v>20</v>
      </c>
    </row>
    <row r="88" spans="1:18" x14ac:dyDescent="0.25">
      <c r="A88" s="7">
        <v>811033344</v>
      </c>
      <c r="B88" s="7" t="s">
        <v>18</v>
      </c>
      <c r="C88" s="7"/>
      <c r="D88" s="7" t="s">
        <v>106</v>
      </c>
      <c r="E88" s="8">
        <v>618</v>
      </c>
      <c r="F88" s="7"/>
      <c r="G88" s="9">
        <v>43990</v>
      </c>
      <c r="H88" s="7"/>
      <c r="I88" s="10">
        <v>120000</v>
      </c>
      <c r="J88" s="10">
        <v>120000</v>
      </c>
      <c r="K88" s="10"/>
      <c r="L88" s="10"/>
      <c r="M88" s="10">
        <f>+J88</f>
        <v>120000</v>
      </c>
      <c r="N88" s="10"/>
      <c r="O88" s="10"/>
      <c r="P88" s="10"/>
      <c r="Q88" s="11">
        <f>+J88-K88-L88-M88-N88-P88-O88</f>
        <v>0</v>
      </c>
      <c r="R88" s="7" t="s">
        <v>20</v>
      </c>
    </row>
    <row r="89" spans="1:18" x14ac:dyDescent="0.25">
      <c r="A89" s="7">
        <v>811033344</v>
      </c>
      <c r="B89" s="7" t="s">
        <v>18</v>
      </c>
      <c r="C89" s="7"/>
      <c r="D89" s="7" t="s">
        <v>107</v>
      </c>
      <c r="E89" s="8">
        <v>619</v>
      </c>
      <c r="F89" s="7"/>
      <c r="G89" s="9">
        <v>43990</v>
      </c>
      <c r="H89" s="7"/>
      <c r="I89" s="10">
        <v>120000</v>
      </c>
      <c r="J89" s="10">
        <v>120000</v>
      </c>
      <c r="K89" s="10"/>
      <c r="L89" s="10"/>
      <c r="M89" s="10">
        <f>+J89</f>
        <v>120000</v>
      </c>
      <c r="N89" s="10"/>
      <c r="O89" s="10"/>
      <c r="P89" s="10"/>
      <c r="Q89" s="11">
        <f>+J89-K89-L89-M89-N89-P89-O89</f>
        <v>0</v>
      </c>
      <c r="R89" s="7" t="s">
        <v>20</v>
      </c>
    </row>
    <row r="90" spans="1:18" x14ac:dyDescent="0.25">
      <c r="A90" s="7">
        <v>811033344</v>
      </c>
      <c r="B90" s="7" t="s">
        <v>18</v>
      </c>
      <c r="C90" s="7"/>
      <c r="D90" s="7" t="s">
        <v>108</v>
      </c>
      <c r="E90" s="8">
        <v>620</v>
      </c>
      <c r="F90" s="7"/>
      <c r="G90" s="9">
        <v>43990</v>
      </c>
      <c r="H90" s="7"/>
      <c r="I90" s="10">
        <v>120000</v>
      </c>
      <c r="J90" s="10">
        <v>120000</v>
      </c>
      <c r="K90" s="10"/>
      <c r="L90" s="10"/>
      <c r="M90" s="10">
        <f>+J90</f>
        <v>120000</v>
      </c>
      <c r="N90" s="10"/>
      <c r="O90" s="10"/>
      <c r="P90" s="10"/>
      <c r="Q90" s="11">
        <f>+J90-K90-L90-M90-N90-P90-O90</f>
        <v>0</v>
      </c>
      <c r="R90" s="7" t="s">
        <v>20</v>
      </c>
    </row>
    <row r="91" spans="1:18" x14ac:dyDescent="0.25">
      <c r="A91" s="7">
        <v>811033344</v>
      </c>
      <c r="B91" s="7" t="s">
        <v>18</v>
      </c>
      <c r="C91" s="7"/>
      <c r="D91" s="7" t="s">
        <v>109</v>
      </c>
      <c r="E91" s="8">
        <v>621</v>
      </c>
      <c r="F91" s="7"/>
      <c r="G91" s="9">
        <v>43990</v>
      </c>
      <c r="H91" s="7"/>
      <c r="I91" s="10">
        <v>120000</v>
      </c>
      <c r="J91" s="10">
        <v>120000</v>
      </c>
      <c r="K91" s="10"/>
      <c r="L91" s="10"/>
      <c r="M91" s="10">
        <f>+J91</f>
        <v>120000</v>
      </c>
      <c r="N91" s="10"/>
      <c r="O91" s="10"/>
      <c r="P91" s="10"/>
      <c r="Q91" s="11">
        <f>+J91-K91-L91-M91-N91-P91-O91</f>
        <v>0</v>
      </c>
      <c r="R91" s="7" t="s">
        <v>20</v>
      </c>
    </row>
    <row r="92" spans="1:18" x14ac:dyDescent="0.25">
      <c r="A92" s="7">
        <v>811033344</v>
      </c>
      <c r="B92" s="7" t="s">
        <v>18</v>
      </c>
      <c r="C92" s="7"/>
      <c r="D92" s="7" t="s">
        <v>110</v>
      </c>
      <c r="E92" s="8">
        <v>622</v>
      </c>
      <c r="F92" s="7"/>
      <c r="G92" s="9">
        <v>43990</v>
      </c>
      <c r="H92" s="7"/>
      <c r="I92" s="10">
        <v>120000</v>
      </c>
      <c r="J92" s="10">
        <v>120000</v>
      </c>
      <c r="K92" s="10"/>
      <c r="L92" s="10"/>
      <c r="M92" s="10">
        <f>+J92</f>
        <v>120000</v>
      </c>
      <c r="N92" s="10"/>
      <c r="O92" s="10"/>
      <c r="P92" s="10"/>
      <c r="Q92" s="11">
        <f>+J92-K92-L92-M92-N92-P92-O92</f>
        <v>0</v>
      </c>
      <c r="R92" s="7" t="s">
        <v>20</v>
      </c>
    </row>
    <row r="93" spans="1:18" x14ac:dyDescent="0.25">
      <c r="A93" s="7">
        <v>811033344</v>
      </c>
      <c r="B93" s="7" t="s">
        <v>18</v>
      </c>
      <c r="C93" s="7"/>
      <c r="D93" s="7" t="s">
        <v>111</v>
      </c>
      <c r="E93" s="8">
        <v>623</v>
      </c>
      <c r="F93" s="7"/>
      <c r="G93" s="9">
        <v>43990</v>
      </c>
      <c r="H93" s="7"/>
      <c r="I93" s="10">
        <v>120000</v>
      </c>
      <c r="J93" s="10">
        <v>120000</v>
      </c>
      <c r="K93" s="10"/>
      <c r="L93" s="10"/>
      <c r="M93" s="10">
        <f>+J93</f>
        <v>120000</v>
      </c>
      <c r="N93" s="10"/>
      <c r="O93" s="10"/>
      <c r="P93" s="10"/>
      <c r="Q93" s="11">
        <f>+J93-K93-L93-M93-N93-P93-O93</f>
        <v>0</v>
      </c>
      <c r="R93" s="7" t="s">
        <v>20</v>
      </c>
    </row>
    <row r="94" spans="1:18" x14ac:dyDescent="0.25">
      <c r="A94" s="7">
        <v>811033344</v>
      </c>
      <c r="B94" s="7" t="s">
        <v>18</v>
      </c>
      <c r="C94" s="7"/>
      <c r="D94" s="7" t="s">
        <v>112</v>
      </c>
      <c r="E94" s="8">
        <v>624</v>
      </c>
      <c r="F94" s="7"/>
      <c r="G94" s="9">
        <v>43990</v>
      </c>
      <c r="H94" s="7"/>
      <c r="I94" s="10">
        <v>120000</v>
      </c>
      <c r="J94" s="10">
        <v>120000</v>
      </c>
      <c r="K94" s="10"/>
      <c r="L94" s="10"/>
      <c r="M94" s="10">
        <f>+J94</f>
        <v>120000</v>
      </c>
      <c r="N94" s="10"/>
      <c r="O94" s="10"/>
      <c r="P94" s="10"/>
      <c r="Q94" s="11">
        <f>+J94-K94-L94-M94-N94-P94-O94</f>
        <v>0</v>
      </c>
      <c r="R94" s="7" t="s">
        <v>20</v>
      </c>
    </row>
    <row r="95" spans="1:18" x14ac:dyDescent="0.25">
      <c r="A95" s="7">
        <v>811033344</v>
      </c>
      <c r="B95" s="7" t="s">
        <v>18</v>
      </c>
      <c r="C95" s="7"/>
      <c r="D95" s="7" t="s">
        <v>113</v>
      </c>
      <c r="E95" s="8">
        <v>625</v>
      </c>
      <c r="F95" s="7"/>
      <c r="G95" s="9">
        <v>43990</v>
      </c>
      <c r="H95" s="7"/>
      <c r="I95" s="10">
        <v>120000</v>
      </c>
      <c r="J95" s="10">
        <v>120000</v>
      </c>
      <c r="K95" s="10"/>
      <c r="L95" s="10"/>
      <c r="M95" s="10">
        <f>+J95</f>
        <v>120000</v>
      </c>
      <c r="N95" s="10"/>
      <c r="O95" s="10"/>
      <c r="P95" s="10"/>
      <c r="Q95" s="11">
        <f>+J95-K95-L95-M95-N95-P95-O95</f>
        <v>0</v>
      </c>
      <c r="R95" s="7" t="s">
        <v>20</v>
      </c>
    </row>
    <row r="96" spans="1:18" x14ac:dyDescent="0.25">
      <c r="A96" s="7">
        <v>811033344</v>
      </c>
      <c r="B96" s="7" t="s">
        <v>18</v>
      </c>
      <c r="C96" s="7"/>
      <c r="D96" s="7" t="s">
        <v>114</v>
      </c>
      <c r="E96" s="8">
        <v>626</v>
      </c>
      <c r="F96" s="7"/>
      <c r="G96" s="9">
        <v>43990</v>
      </c>
      <c r="H96" s="7"/>
      <c r="I96" s="10">
        <v>120000</v>
      </c>
      <c r="J96" s="10">
        <v>120000</v>
      </c>
      <c r="K96" s="10"/>
      <c r="L96" s="10"/>
      <c r="M96" s="10">
        <f>+J96</f>
        <v>120000</v>
      </c>
      <c r="N96" s="10"/>
      <c r="O96" s="10"/>
      <c r="P96" s="10"/>
      <c r="Q96" s="11">
        <f>+J96-K96-L96-M96-N96-P96-O96</f>
        <v>0</v>
      </c>
      <c r="R96" s="7" t="s">
        <v>20</v>
      </c>
    </row>
    <row r="97" spans="1:19" x14ac:dyDescent="0.25">
      <c r="A97" s="7">
        <v>811033344</v>
      </c>
      <c r="B97" s="7" t="s">
        <v>18</v>
      </c>
      <c r="C97" s="7"/>
      <c r="D97" s="7" t="s">
        <v>115</v>
      </c>
      <c r="E97" s="8">
        <v>627</v>
      </c>
      <c r="F97" s="7"/>
      <c r="G97" s="9">
        <v>43990</v>
      </c>
      <c r="H97" s="7"/>
      <c r="I97" s="10">
        <v>120000</v>
      </c>
      <c r="J97" s="10">
        <v>120000</v>
      </c>
      <c r="K97" s="10"/>
      <c r="L97" s="10"/>
      <c r="M97" s="10">
        <f>+J97</f>
        <v>120000</v>
      </c>
      <c r="N97" s="10"/>
      <c r="O97" s="10"/>
      <c r="P97" s="10"/>
      <c r="Q97" s="11">
        <f>+J97-K97-L97-M97-N97-P97-O97</f>
        <v>0</v>
      </c>
      <c r="R97" s="7" t="s">
        <v>20</v>
      </c>
    </row>
    <row r="98" spans="1:19" x14ac:dyDescent="0.25">
      <c r="A98" s="7">
        <v>811033344</v>
      </c>
      <c r="B98" s="7" t="s">
        <v>18</v>
      </c>
      <c r="C98" s="7"/>
      <c r="D98" s="7" t="s">
        <v>116</v>
      </c>
      <c r="E98" s="8">
        <v>628</v>
      </c>
      <c r="F98" s="7"/>
      <c r="G98" s="9">
        <v>43990</v>
      </c>
      <c r="H98" s="7"/>
      <c r="I98" s="10">
        <v>120000</v>
      </c>
      <c r="J98" s="10">
        <v>120000</v>
      </c>
      <c r="K98" s="10"/>
      <c r="L98" s="10"/>
      <c r="M98" s="10">
        <f>+J98</f>
        <v>120000</v>
      </c>
      <c r="N98" s="10"/>
      <c r="O98" s="10"/>
      <c r="P98" s="10"/>
      <c r="Q98" s="11">
        <f>+J98-K98-L98-M98-N98-P98-O98</f>
        <v>0</v>
      </c>
      <c r="R98" s="7" t="s">
        <v>20</v>
      </c>
    </row>
    <row r="99" spans="1:19" x14ac:dyDescent="0.25">
      <c r="A99" s="7">
        <v>811033344</v>
      </c>
      <c r="B99" s="7" t="s">
        <v>18</v>
      </c>
      <c r="C99" s="7"/>
      <c r="D99" s="7" t="s">
        <v>117</v>
      </c>
      <c r="E99" s="8">
        <v>629</v>
      </c>
      <c r="F99" s="7"/>
      <c r="G99" s="9">
        <v>43990</v>
      </c>
      <c r="H99" s="7"/>
      <c r="I99" s="10">
        <v>120000</v>
      </c>
      <c r="J99" s="10">
        <v>120000</v>
      </c>
      <c r="K99" s="10"/>
      <c r="L99" s="10"/>
      <c r="M99" s="10">
        <f>+J99</f>
        <v>120000</v>
      </c>
      <c r="N99" s="10"/>
      <c r="O99" s="10"/>
      <c r="P99" s="10"/>
      <c r="Q99" s="11">
        <f>+J99-K99-L99-M99-N99-P99-O99</f>
        <v>0</v>
      </c>
      <c r="R99" s="7" t="s">
        <v>20</v>
      </c>
    </row>
    <row r="100" spans="1:19" x14ac:dyDescent="0.25">
      <c r="A100" s="7">
        <v>811033344</v>
      </c>
      <c r="B100" s="7" t="s">
        <v>18</v>
      </c>
      <c r="C100" s="7"/>
      <c r="D100" s="7" t="s">
        <v>118</v>
      </c>
      <c r="E100" s="8">
        <v>630</v>
      </c>
      <c r="F100" s="7"/>
      <c r="G100" s="9">
        <v>43990</v>
      </c>
      <c r="H100" s="7"/>
      <c r="I100" s="10">
        <v>120000</v>
      </c>
      <c r="J100" s="10">
        <v>120000</v>
      </c>
      <c r="K100" s="10"/>
      <c r="L100" s="10"/>
      <c r="M100" s="10">
        <f>+J100</f>
        <v>120000</v>
      </c>
      <c r="N100" s="10"/>
      <c r="O100" s="10"/>
      <c r="P100" s="10"/>
      <c r="Q100" s="11">
        <f>+J100-K100-L100-M100-N100-P100-O100</f>
        <v>0</v>
      </c>
      <c r="R100" s="7" t="s">
        <v>20</v>
      </c>
    </row>
    <row r="101" spans="1:19" x14ac:dyDescent="0.25">
      <c r="A101" s="7">
        <v>811033344</v>
      </c>
      <c r="B101" s="7" t="s">
        <v>18</v>
      </c>
      <c r="C101" s="7"/>
      <c r="D101" s="7" t="s">
        <v>119</v>
      </c>
      <c r="E101" s="8">
        <v>631</v>
      </c>
      <c r="F101" s="7"/>
      <c r="G101" s="9">
        <v>43990</v>
      </c>
      <c r="H101" s="7"/>
      <c r="I101" s="10">
        <v>120000</v>
      </c>
      <c r="J101" s="10">
        <v>120000</v>
      </c>
      <c r="K101" s="10"/>
      <c r="L101" s="10"/>
      <c r="M101" s="10">
        <f>+J101</f>
        <v>120000</v>
      </c>
      <c r="N101" s="10"/>
      <c r="O101" s="10"/>
      <c r="P101" s="10"/>
      <c r="Q101" s="11">
        <f>+J101-K101-L101-M101-N101-P101-O101</f>
        <v>0</v>
      </c>
      <c r="R101" s="7" t="s">
        <v>20</v>
      </c>
    </row>
    <row r="102" spans="1:19" x14ac:dyDescent="0.25">
      <c r="A102" s="7">
        <v>811033344</v>
      </c>
      <c r="B102" s="7" t="s">
        <v>18</v>
      </c>
      <c r="C102" s="7"/>
      <c r="D102" s="7" t="s">
        <v>120</v>
      </c>
      <c r="E102" s="8">
        <v>632</v>
      </c>
      <c r="F102" s="7"/>
      <c r="G102" s="9">
        <v>43990</v>
      </c>
      <c r="H102" s="7"/>
      <c r="I102" s="10">
        <v>120000</v>
      </c>
      <c r="J102" s="10">
        <v>120000</v>
      </c>
      <c r="K102" s="10"/>
      <c r="L102" s="10"/>
      <c r="M102" s="10">
        <f>+J102</f>
        <v>120000</v>
      </c>
      <c r="N102" s="10"/>
      <c r="O102" s="10"/>
      <c r="P102" s="10"/>
      <c r="Q102" s="11">
        <f>+J102-K102-L102-M102-N102-P102-O102</f>
        <v>0</v>
      </c>
      <c r="R102" s="7" t="s">
        <v>20</v>
      </c>
    </row>
    <row r="103" spans="1:19" x14ac:dyDescent="0.25">
      <c r="A103" s="7">
        <v>811033344</v>
      </c>
      <c r="B103" s="7" t="s">
        <v>18</v>
      </c>
      <c r="C103" s="7"/>
      <c r="D103" s="7" t="s">
        <v>121</v>
      </c>
      <c r="E103" s="8">
        <v>633</v>
      </c>
      <c r="F103" s="7"/>
      <c r="G103" s="9">
        <v>43990</v>
      </c>
      <c r="H103" s="7"/>
      <c r="I103" s="10">
        <v>120000</v>
      </c>
      <c r="J103" s="10">
        <v>120000</v>
      </c>
      <c r="K103" s="10"/>
      <c r="L103" s="10"/>
      <c r="M103" s="10">
        <f>+J103</f>
        <v>120000</v>
      </c>
      <c r="N103" s="10"/>
      <c r="O103" s="10"/>
      <c r="P103" s="10"/>
      <c r="Q103" s="11">
        <f>+J103-K103-L103-M103-N103-P103-O103</f>
        <v>0</v>
      </c>
      <c r="R103" s="7" t="s">
        <v>20</v>
      </c>
    </row>
    <row r="104" spans="1:19" x14ac:dyDescent="0.25">
      <c r="A104" s="7">
        <v>811033344</v>
      </c>
      <c r="B104" s="7" t="s">
        <v>18</v>
      </c>
      <c r="C104" s="7"/>
      <c r="D104" s="7" t="s">
        <v>122</v>
      </c>
      <c r="E104" s="8">
        <v>634</v>
      </c>
      <c r="F104" s="7"/>
      <c r="G104" s="9">
        <v>43990</v>
      </c>
      <c r="H104" s="7"/>
      <c r="I104" s="10">
        <v>120000</v>
      </c>
      <c r="J104" s="10">
        <v>120000</v>
      </c>
      <c r="K104" s="10"/>
      <c r="L104" s="10"/>
      <c r="M104" s="10">
        <f>+J104</f>
        <v>120000</v>
      </c>
      <c r="N104" s="10"/>
      <c r="O104" s="10"/>
      <c r="P104" s="10"/>
      <c r="Q104" s="11">
        <f>+J104-K104-L104-M104-N104-P104-O104</f>
        <v>0</v>
      </c>
      <c r="R104" s="7" t="s">
        <v>20</v>
      </c>
    </row>
    <row r="105" spans="1:19" x14ac:dyDescent="0.25">
      <c r="A105" s="7">
        <v>811033344</v>
      </c>
      <c r="B105" s="7" t="s">
        <v>18</v>
      </c>
      <c r="C105" s="7"/>
      <c r="D105" s="7" t="s">
        <v>123</v>
      </c>
      <c r="E105" s="8">
        <v>635</v>
      </c>
      <c r="F105" s="7"/>
      <c r="G105" s="9">
        <v>43990</v>
      </c>
      <c r="H105" s="7"/>
      <c r="I105" s="10">
        <v>120000</v>
      </c>
      <c r="J105" s="10">
        <v>120000</v>
      </c>
      <c r="K105" s="10"/>
      <c r="L105" s="10"/>
      <c r="M105" s="10">
        <f>+J105</f>
        <v>120000</v>
      </c>
      <c r="N105" s="10"/>
      <c r="O105" s="10"/>
      <c r="P105" s="10"/>
      <c r="Q105" s="11">
        <f>+J105-K105-L105-M105-N105-P105-O105</f>
        <v>0</v>
      </c>
      <c r="R105" s="7" t="s">
        <v>20</v>
      </c>
    </row>
    <row r="106" spans="1:19" x14ac:dyDescent="0.25">
      <c r="A106" s="7">
        <v>811033344</v>
      </c>
      <c r="B106" s="7" t="s">
        <v>18</v>
      </c>
      <c r="C106" s="7"/>
      <c r="D106" s="7" t="s">
        <v>124</v>
      </c>
      <c r="E106" s="8">
        <v>636</v>
      </c>
      <c r="F106" s="7"/>
      <c r="G106" s="9">
        <v>43990</v>
      </c>
      <c r="H106" s="7"/>
      <c r="I106" s="10">
        <v>120000</v>
      </c>
      <c r="J106" s="10">
        <v>120000</v>
      </c>
      <c r="K106" s="10"/>
      <c r="L106" s="10"/>
      <c r="M106" s="10">
        <f>+J106</f>
        <v>120000</v>
      </c>
      <c r="N106" s="10"/>
      <c r="O106" s="10"/>
      <c r="P106" s="10"/>
      <c r="Q106" s="11">
        <f>+J106-K106-L106-M106-N106-P106-O106</f>
        <v>0</v>
      </c>
      <c r="R106" s="7" t="s">
        <v>20</v>
      </c>
    </row>
    <row r="107" spans="1:19" x14ac:dyDescent="0.25">
      <c r="A107" s="7">
        <v>811033344</v>
      </c>
      <c r="B107" s="7" t="s">
        <v>18</v>
      </c>
      <c r="C107" s="7"/>
      <c r="D107" s="7" t="s">
        <v>125</v>
      </c>
      <c r="E107" s="8">
        <v>637</v>
      </c>
      <c r="F107" s="7"/>
      <c r="G107" s="9">
        <v>43990</v>
      </c>
      <c r="H107" s="7"/>
      <c r="I107" s="10">
        <v>120000</v>
      </c>
      <c r="J107" s="10">
        <v>120000</v>
      </c>
      <c r="K107" s="10"/>
      <c r="L107" s="10"/>
      <c r="M107" s="10">
        <f>+J107</f>
        <v>120000</v>
      </c>
      <c r="N107" s="10"/>
      <c r="O107" s="10"/>
      <c r="P107" s="10"/>
      <c r="Q107" s="11">
        <f>+J107-K107-L107-M107-N107-P107-O107</f>
        <v>0</v>
      </c>
      <c r="R107" s="7" t="s">
        <v>20</v>
      </c>
    </row>
    <row r="108" spans="1:19" x14ac:dyDescent="0.25">
      <c r="A108" s="7">
        <v>811033344</v>
      </c>
      <c r="B108" s="7" t="s">
        <v>18</v>
      </c>
      <c r="C108" s="7"/>
      <c r="D108" s="7" t="s">
        <v>126</v>
      </c>
      <c r="E108" s="8">
        <v>638</v>
      </c>
      <c r="F108" s="7"/>
      <c r="G108" s="9">
        <v>43990</v>
      </c>
      <c r="H108" s="7"/>
      <c r="I108" s="10">
        <v>120000</v>
      </c>
      <c r="J108" s="10">
        <v>120000</v>
      </c>
      <c r="K108" s="10"/>
      <c r="L108" s="10"/>
      <c r="M108" s="10">
        <f>+J108</f>
        <v>120000</v>
      </c>
      <c r="N108" s="10"/>
      <c r="O108" s="10"/>
      <c r="P108" s="10"/>
      <c r="Q108" s="11">
        <f>+J108-K108-L108-M108-N108-P108-O108</f>
        <v>0</v>
      </c>
      <c r="R108" s="7" t="s">
        <v>20</v>
      </c>
    </row>
    <row r="109" spans="1:19" x14ac:dyDescent="0.25">
      <c r="A109" s="7">
        <v>811033344</v>
      </c>
      <c r="B109" s="7" t="s">
        <v>18</v>
      </c>
      <c r="C109" s="7"/>
      <c r="D109" s="7" t="s">
        <v>127</v>
      </c>
      <c r="E109" s="8">
        <v>639</v>
      </c>
      <c r="F109" s="7"/>
      <c r="G109" s="9">
        <v>43990</v>
      </c>
      <c r="H109" s="7"/>
      <c r="I109" s="10">
        <v>120000</v>
      </c>
      <c r="J109" s="10">
        <v>120000</v>
      </c>
      <c r="K109" s="10"/>
      <c r="L109" s="10"/>
      <c r="M109" s="10"/>
      <c r="N109" s="10">
        <v>120000</v>
      </c>
      <c r="O109" s="10"/>
      <c r="P109" s="10"/>
      <c r="Q109" s="11">
        <f>+J109-K109-L109-M109-N109-P109-O109</f>
        <v>0</v>
      </c>
      <c r="R109" s="7" t="s">
        <v>128</v>
      </c>
      <c r="S109" t="s">
        <v>129</v>
      </c>
    </row>
    <row r="110" spans="1:19" x14ac:dyDescent="0.25">
      <c r="A110" s="7">
        <v>811033344</v>
      </c>
      <c r="B110" s="7" t="s">
        <v>18</v>
      </c>
      <c r="C110" s="7"/>
      <c r="D110" s="7" t="s">
        <v>130</v>
      </c>
      <c r="E110" s="8">
        <v>640</v>
      </c>
      <c r="F110" s="7"/>
      <c r="G110" s="9">
        <v>43990</v>
      </c>
      <c r="H110" s="7"/>
      <c r="I110" s="10">
        <v>120000</v>
      </c>
      <c r="J110" s="10">
        <v>120000</v>
      </c>
      <c r="K110" s="10"/>
      <c r="L110" s="10"/>
      <c r="M110" s="10">
        <f>+J110</f>
        <v>120000</v>
      </c>
      <c r="N110" s="10"/>
      <c r="O110" s="10"/>
      <c r="P110" s="10"/>
      <c r="Q110" s="11">
        <f>+J110-K110-L110-M110-N110-P110-O110</f>
        <v>0</v>
      </c>
      <c r="R110" s="7" t="s">
        <v>20</v>
      </c>
    </row>
    <row r="111" spans="1:19" x14ac:dyDescent="0.25">
      <c r="A111" s="7">
        <v>811033344</v>
      </c>
      <c r="B111" s="7" t="s">
        <v>18</v>
      </c>
      <c r="C111" s="7"/>
      <c r="D111" s="7" t="s">
        <v>131</v>
      </c>
      <c r="E111" s="8">
        <v>641</v>
      </c>
      <c r="F111" s="7"/>
      <c r="G111" s="9">
        <v>43990</v>
      </c>
      <c r="H111" s="7"/>
      <c r="I111" s="10">
        <v>120000</v>
      </c>
      <c r="J111" s="10">
        <v>120000</v>
      </c>
      <c r="K111" s="10"/>
      <c r="L111" s="10"/>
      <c r="M111" s="10">
        <f>+J111</f>
        <v>120000</v>
      </c>
      <c r="N111" s="10"/>
      <c r="O111" s="10"/>
      <c r="P111" s="10"/>
      <c r="Q111" s="11">
        <f>+J111-K111-L111-M111-N111-P111-O111</f>
        <v>0</v>
      </c>
      <c r="R111" s="7" t="s">
        <v>20</v>
      </c>
    </row>
    <row r="112" spans="1:19" x14ac:dyDescent="0.25">
      <c r="A112" s="7">
        <v>811033344</v>
      </c>
      <c r="B112" s="7" t="s">
        <v>18</v>
      </c>
      <c r="C112" s="7"/>
      <c r="D112" s="7" t="s">
        <v>132</v>
      </c>
      <c r="E112" s="8">
        <v>642</v>
      </c>
      <c r="F112" s="7"/>
      <c r="G112" s="9">
        <v>43990</v>
      </c>
      <c r="H112" s="7"/>
      <c r="I112" s="10">
        <v>120000</v>
      </c>
      <c r="J112" s="10">
        <v>120000</v>
      </c>
      <c r="K112" s="10"/>
      <c r="L112" s="10"/>
      <c r="M112" s="10">
        <f>+J112</f>
        <v>120000</v>
      </c>
      <c r="N112" s="10"/>
      <c r="O112" s="10"/>
      <c r="P112" s="10"/>
      <c r="Q112" s="11">
        <f>+J112-K112-L112-M112-N112-P112-O112</f>
        <v>0</v>
      </c>
      <c r="R112" s="7" t="s">
        <v>20</v>
      </c>
    </row>
    <row r="113" spans="1:18" x14ac:dyDescent="0.25">
      <c r="A113" s="7">
        <v>811033344</v>
      </c>
      <c r="B113" s="7" t="s">
        <v>18</v>
      </c>
      <c r="C113" s="7"/>
      <c r="D113" s="7" t="s">
        <v>133</v>
      </c>
      <c r="E113" s="8">
        <v>643</v>
      </c>
      <c r="F113" s="7"/>
      <c r="G113" s="9">
        <v>43990</v>
      </c>
      <c r="H113" s="7"/>
      <c r="I113" s="10">
        <v>120000</v>
      </c>
      <c r="J113" s="10">
        <v>120000</v>
      </c>
      <c r="K113" s="10"/>
      <c r="L113" s="10"/>
      <c r="M113" s="10">
        <f>+J113</f>
        <v>120000</v>
      </c>
      <c r="N113" s="10"/>
      <c r="O113" s="10"/>
      <c r="P113" s="10"/>
      <c r="Q113" s="11">
        <f>+J113-K113-L113-M113-N113-P113-O113</f>
        <v>0</v>
      </c>
      <c r="R113" s="7" t="s">
        <v>20</v>
      </c>
    </row>
    <row r="114" spans="1:18" x14ac:dyDescent="0.25">
      <c r="A114" s="7">
        <v>811033344</v>
      </c>
      <c r="B114" s="7" t="s">
        <v>18</v>
      </c>
      <c r="C114" s="7"/>
      <c r="D114" s="7" t="s">
        <v>134</v>
      </c>
      <c r="E114" s="8">
        <v>644</v>
      </c>
      <c r="F114" s="7"/>
      <c r="G114" s="9">
        <v>43990</v>
      </c>
      <c r="H114" s="7"/>
      <c r="I114" s="10">
        <v>120000</v>
      </c>
      <c r="J114" s="10">
        <v>120000</v>
      </c>
      <c r="K114" s="10"/>
      <c r="L114" s="10"/>
      <c r="M114" s="10">
        <f>+J114</f>
        <v>120000</v>
      </c>
      <c r="N114" s="10"/>
      <c r="O114" s="10"/>
      <c r="P114" s="10"/>
      <c r="Q114" s="11">
        <f>+J114-K114-L114-M114-N114-P114-O114</f>
        <v>0</v>
      </c>
      <c r="R114" s="7" t="s">
        <v>20</v>
      </c>
    </row>
    <row r="115" spans="1:18" x14ac:dyDescent="0.25">
      <c r="A115" s="7">
        <v>811033344</v>
      </c>
      <c r="B115" s="7" t="s">
        <v>18</v>
      </c>
      <c r="C115" s="7"/>
      <c r="D115" s="7" t="s">
        <v>135</v>
      </c>
      <c r="E115" s="8">
        <v>645</v>
      </c>
      <c r="F115" s="7"/>
      <c r="G115" s="9">
        <v>43990</v>
      </c>
      <c r="H115" s="7"/>
      <c r="I115" s="10">
        <v>120000</v>
      </c>
      <c r="J115" s="10">
        <v>120000</v>
      </c>
      <c r="K115" s="10"/>
      <c r="L115" s="10"/>
      <c r="M115" s="10">
        <f>+J115</f>
        <v>120000</v>
      </c>
      <c r="N115" s="10"/>
      <c r="O115" s="10"/>
      <c r="P115" s="10"/>
      <c r="Q115" s="11">
        <f>+J115-K115-L115-M115-N115-P115-O115</f>
        <v>0</v>
      </c>
      <c r="R115" s="7" t="s">
        <v>20</v>
      </c>
    </row>
    <row r="116" spans="1:18" x14ac:dyDescent="0.25">
      <c r="A116" s="7">
        <v>811033344</v>
      </c>
      <c r="B116" s="7" t="s">
        <v>18</v>
      </c>
      <c r="C116" s="7"/>
      <c r="D116" s="7" t="s">
        <v>136</v>
      </c>
      <c r="E116" s="8">
        <v>646</v>
      </c>
      <c r="F116" s="7"/>
      <c r="G116" s="9">
        <v>43990</v>
      </c>
      <c r="H116" s="7"/>
      <c r="I116" s="10">
        <v>120000</v>
      </c>
      <c r="J116" s="10">
        <v>120000</v>
      </c>
      <c r="K116" s="10"/>
      <c r="L116" s="10"/>
      <c r="M116" s="10">
        <f>+J116</f>
        <v>120000</v>
      </c>
      <c r="N116" s="10"/>
      <c r="O116" s="10"/>
      <c r="P116" s="10"/>
      <c r="Q116" s="11">
        <f>+J116-K116-L116-M116-N116-P116-O116</f>
        <v>0</v>
      </c>
      <c r="R116" s="7" t="s">
        <v>20</v>
      </c>
    </row>
    <row r="117" spans="1:18" x14ac:dyDescent="0.25">
      <c r="A117" s="7">
        <v>811033344</v>
      </c>
      <c r="B117" s="7" t="s">
        <v>18</v>
      </c>
      <c r="C117" s="7"/>
      <c r="D117" s="7" t="s">
        <v>137</v>
      </c>
      <c r="E117" s="8">
        <v>647</v>
      </c>
      <c r="F117" s="7"/>
      <c r="G117" s="9">
        <v>43990</v>
      </c>
      <c r="H117" s="7"/>
      <c r="I117" s="10">
        <v>120000</v>
      </c>
      <c r="J117" s="10">
        <v>120000</v>
      </c>
      <c r="K117" s="10"/>
      <c r="L117" s="10"/>
      <c r="M117" s="10">
        <f>+J117</f>
        <v>120000</v>
      </c>
      <c r="N117" s="10"/>
      <c r="O117" s="10"/>
      <c r="P117" s="10"/>
      <c r="Q117" s="11">
        <f>+J117-K117-L117-M117-N117-P117-O117</f>
        <v>0</v>
      </c>
      <c r="R117" s="7" t="s">
        <v>20</v>
      </c>
    </row>
    <row r="118" spans="1:18" x14ac:dyDescent="0.25">
      <c r="A118" s="7">
        <v>811033344</v>
      </c>
      <c r="B118" s="7" t="s">
        <v>18</v>
      </c>
      <c r="C118" s="7"/>
      <c r="D118" s="7" t="s">
        <v>138</v>
      </c>
      <c r="E118" s="8">
        <v>648</v>
      </c>
      <c r="F118" s="7"/>
      <c r="G118" s="9">
        <v>43990</v>
      </c>
      <c r="H118" s="7"/>
      <c r="I118" s="10">
        <v>120000</v>
      </c>
      <c r="J118" s="10">
        <v>120000</v>
      </c>
      <c r="K118" s="10"/>
      <c r="L118" s="10"/>
      <c r="M118" s="10">
        <f>+J118</f>
        <v>120000</v>
      </c>
      <c r="N118" s="10"/>
      <c r="O118" s="10"/>
      <c r="P118" s="10"/>
      <c r="Q118" s="11">
        <f>+J118-K118-L118-M118-N118-P118-O118</f>
        <v>0</v>
      </c>
      <c r="R118" s="7" t="s">
        <v>20</v>
      </c>
    </row>
    <row r="119" spans="1:18" x14ac:dyDescent="0.25">
      <c r="A119" s="7">
        <v>811033344</v>
      </c>
      <c r="B119" s="7" t="s">
        <v>18</v>
      </c>
      <c r="C119" s="7"/>
      <c r="D119" s="7" t="s">
        <v>139</v>
      </c>
      <c r="E119" s="8">
        <v>649</v>
      </c>
      <c r="F119" s="7"/>
      <c r="G119" s="9">
        <v>43990</v>
      </c>
      <c r="H119" s="7"/>
      <c r="I119" s="10">
        <v>120000</v>
      </c>
      <c r="J119" s="10">
        <v>120000</v>
      </c>
      <c r="K119" s="10"/>
      <c r="L119" s="10"/>
      <c r="M119" s="10">
        <f>+J119</f>
        <v>120000</v>
      </c>
      <c r="N119" s="10"/>
      <c r="O119" s="10"/>
      <c r="P119" s="10"/>
      <c r="Q119" s="11">
        <f>+J119-K119-L119-M119-N119-P119-O119</f>
        <v>0</v>
      </c>
      <c r="R119" s="7" t="s">
        <v>20</v>
      </c>
    </row>
    <row r="120" spans="1:18" x14ac:dyDescent="0.25">
      <c r="A120" s="7">
        <v>811033344</v>
      </c>
      <c r="B120" s="7" t="s">
        <v>18</v>
      </c>
      <c r="C120" s="7"/>
      <c r="D120" s="7" t="s">
        <v>140</v>
      </c>
      <c r="E120" s="8">
        <v>650</v>
      </c>
      <c r="F120" s="7"/>
      <c r="G120" s="9">
        <v>43990</v>
      </c>
      <c r="H120" s="7"/>
      <c r="I120" s="10">
        <v>120000</v>
      </c>
      <c r="J120" s="10">
        <v>120000</v>
      </c>
      <c r="K120" s="10"/>
      <c r="L120" s="10"/>
      <c r="M120" s="10">
        <f>+J120</f>
        <v>120000</v>
      </c>
      <c r="N120" s="10"/>
      <c r="O120" s="10"/>
      <c r="P120" s="10"/>
      <c r="Q120" s="11">
        <f>+J120-K120-L120-M120-N120-P120-O120</f>
        <v>0</v>
      </c>
      <c r="R120" s="7" t="s">
        <v>20</v>
      </c>
    </row>
    <row r="121" spans="1:18" x14ac:dyDescent="0.25">
      <c r="A121" s="7">
        <v>811033344</v>
      </c>
      <c r="B121" s="7" t="s">
        <v>18</v>
      </c>
      <c r="C121" s="7"/>
      <c r="D121" s="7" t="s">
        <v>141</v>
      </c>
      <c r="E121" s="8">
        <v>654</v>
      </c>
      <c r="F121" s="7"/>
      <c r="G121" s="9">
        <v>43991</v>
      </c>
      <c r="H121" s="7"/>
      <c r="I121" s="10">
        <v>120000</v>
      </c>
      <c r="J121" s="10">
        <v>120000</v>
      </c>
      <c r="K121" s="10"/>
      <c r="L121" s="10"/>
      <c r="M121" s="10">
        <f>+J121</f>
        <v>120000</v>
      </c>
      <c r="N121" s="10"/>
      <c r="O121" s="10"/>
      <c r="P121" s="10"/>
      <c r="Q121" s="11">
        <f>+J121-K121-L121-M121-N121-P121-O121</f>
        <v>0</v>
      </c>
      <c r="R121" s="7" t="s">
        <v>20</v>
      </c>
    </row>
    <row r="122" spans="1:18" x14ac:dyDescent="0.25">
      <c r="A122" s="7">
        <v>811033344</v>
      </c>
      <c r="B122" s="7" t="s">
        <v>18</v>
      </c>
      <c r="C122" s="7"/>
      <c r="D122" s="7" t="s">
        <v>142</v>
      </c>
      <c r="E122" s="8">
        <v>655</v>
      </c>
      <c r="F122" s="7"/>
      <c r="G122" s="9">
        <v>43991</v>
      </c>
      <c r="H122" s="7"/>
      <c r="I122" s="10">
        <v>120000</v>
      </c>
      <c r="J122" s="10">
        <v>120000</v>
      </c>
      <c r="K122" s="10"/>
      <c r="L122" s="10"/>
      <c r="M122" s="10">
        <f>+J122</f>
        <v>120000</v>
      </c>
      <c r="N122" s="10"/>
      <c r="O122" s="10"/>
      <c r="P122" s="10"/>
      <c r="Q122" s="11">
        <f>+J122-K122-L122-M122-N122-P122-O122</f>
        <v>0</v>
      </c>
      <c r="R122" s="7" t="s">
        <v>20</v>
      </c>
    </row>
    <row r="123" spans="1:18" x14ac:dyDescent="0.25">
      <c r="A123" s="7">
        <v>811033344</v>
      </c>
      <c r="B123" s="7" t="s">
        <v>18</v>
      </c>
      <c r="C123" s="7"/>
      <c r="D123" s="7" t="s">
        <v>143</v>
      </c>
      <c r="E123" s="8">
        <v>656</v>
      </c>
      <c r="F123" s="7"/>
      <c r="G123" s="9">
        <v>43991</v>
      </c>
      <c r="H123" s="7"/>
      <c r="I123" s="10">
        <v>120000</v>
      </c>
      <c r="J123" s="10">
        <v>120000</v>
      </c>
      <c r="K123" s="10"/>
      <c r="L123" s="10"/>
      <c r="M123" s="10">
        <f>+J123</f>
        <v>120000</v>
      </c>
      <c r="N123" s="10"/>
      <c r="O123" s="10"/>
      <c r="P123" s="10"/>
      <c r="Q123" s="11">
        <f>+J123-K123-L123-M123-N123-P123-O123</f>
        <v>0</v>
      </c>
      <c r="R123" s="7" t="s">
        <v>20</v>
      </c>
    </row>
    <row r="124" spans="1:18" x14ac:dyDescent="0.25">
      <c r="A124" s="7">
        <v>811033344</v>
      </c>
      <c r="B124" s="7" t="s">
        <v>18</v>
      </c>
      <c r="C124" s="7"/>
      <c r="D124" s="7" t="s">
        <v>144</v>
      </c>
      <c r="E124" s="8">
        <v>657</v>
      </c>
      <c r="F124" s="7"/>
      <c r="G124" s="9">
        <v>43991</v>
      </c>
      <c r="H124" s="7"/>
      <c r="I124" s="10">
        <v>120000</v>
      </c>
      <c r="J124" s="10">
        <v>120000</v>
      </c>
      <c r="K124" s="10"/>
      <c r="L124" s="10"/>
      <c r="M124" s="10">
        <f>+J124</f>
        <v>120000</v>
      </c>
      <c r="N124" s="10"/>
      <c r="O124" s="10"/>
      <c r="P124" s="10"/>
      <c r="Q124" s="11">
        <f>+J124-K124-L124-M124-N124-P124-O124</f>
        <v>0</v>
      </c>
      <c r="R124" s="7" t="s">
        <v>20</v>
      </c>
    </row>
    <row r="125" spans="1:18" x14ac:dyDescent="0.25">
      <c r="A125" s="7">
        <v>811033344</v>
      </c>
      <c r="B125" s="7" t="s">
        <v>18</v>
      </c>
      <c r="C125" s="7"/>
      <c r="D125" s="7" t="s">
        <v>145</v>
      </c>
      <c r="E125" s="8">
        <v>658</v>
      </c>
      <c r="F125" s="7"/>
      <c r="G125" s="9">
        <v>43991</v>
      </c>
      <c r="H125" s="7"/>
      <c r="I125" s="10">
        <v>120000</v>
      </c>
      <c r="J125" s="10">
        <v>120000</v>
      </c>
      <c r="K125" s="10"/>
      <c r="L125" s="10"/>
      <c r="M125" s="10">
        <f>+J125</f>
        <v>120000</v>
      </c>
      <c r="N125" s="10"/>
      <c r="O125" s="10"/>
      <c r="P125" s="10"/>
      <c r="Q125" s="11">
        <f>+J125-K125-L125-M125-N125-P125-O125</f>
        <v>0</v>
      </c>
      <c r="R125" s="7" t="s">
        <v>20</v>
      </c>
    </row>
    <row r="126" spans="1:18" x14ac:dyDescent="0.25">
      <c r="A126" s="7">
        <v>811033344</v>
      </c>
      <c r="B126" s="7" t="s">
        <v>18</v>
      </c>
      <c r="C126" s="7"/>
      <c r="D126" s="7" t="s">
        <v>146</v>
      </c>
      <c r="E126" s="8">
        <v>659</v>
      </c>
      <c r="F126" s="7"/>
      <c r="G126" s="9">
        <v>43991</v>
      </c>
      <c r="H126" s="7"/>
      <c r="I126" s="10">
        <v>120000</v>
      </c>
      <c r="J126" s="10">
        <v>120000</v>
      </c>
      <c r="K126" s="10"/>
      <c r="L126" s="10"/>
      <c r="M126" s="10">
        <f>+J126</f>
        <v>120000</v>
      </c>
      <c r="N126" s="10"/>
      <c r="O126" s="10"/>
      <c r="P126" s="10"/>
      <c r="Q126" s="11">
        <f>+J126-K126-L126-M126-N126-P126-O126</f>
        <v>0</v>
      </c>
      <c r="R126" s="7" t="s">
        <v>20</v>
      </c>
    </row>
    <row r="127" spans="1:18" x14ac:dyDescent="0.25">
      <c r="A127" s="7">
        <v>811033344</v>
      </c>
      <c r="B127" s="7" t="s">
        <v>18</v>
      </c>
      <c r="C127" s="7"/>
      <c r="D127" s="7" t="s">
        <v>147</v>
      </c>
      <c r="E127" s="8">
        <v>660</v>
      </c>
      <c r="F127" s="7"/>
      <c r="G127" s="9">
        <v>43991</v>
      </c>
      <c r="H127" s="7"/>
      <c r="I127" s="10">
        <v>120000</v>
      </c>
      <c r="J127" s="10">
        <v>120000</v>
      </c>
      <c r="K127" s="10"/>
      <c r="L127" s="10"/>
      <c r="M127" s="10">
        <f>+J127</f>
        <v>120000</v>
      </c>
      <c r="N127" s="10"/>
      <c r="O127" s="10"/>
      <c r="P127" s="10"/>
      <c r="Q127" s="11">
        <f>+J127-K127-L127-M127-N127-P127-O127</f>
        <v>0</v>
      </c>
      <c r="R127" s="7" t="s">
        <v>20</v>
      </c>
    </row>
    <row r="128" spans="1:18" x14ac:dyDescent="0.25">
      <c r="A128" s="7">
        <v>811033344</v>
      </c>
      <c r="B128" s="7" t="s">
        <v>18</v>
      </c>
      <c r="C128" s="7"/>
      <c r="D128" s="7" t="s">
        <v>148</v>
      </c>
      <c r="E128" s="8">
        <v>661</v>
      </c>
      <c r="F128" s="7"/>
      <c r="G128" s="9">
        <v>43991</v>
      </c>
      <c r="H128" s="7"/>
      <c r="I128" s="10">
        <v>120000</v>
      </c>
      <c r="J128" s="10">
        <v>120000</v>
      </c>
      <c r="K128" s="10"/>
      <c r="L128" s="10"/>
      <c r="M128" s="10">
        <f>+J128</f>
        <v>120000</v>
      </c>
      <c r="N128" s="10"/>
      <c r="O128" s="10"/>
      <c r="P128" s="10"/>
      <c r="Q128" s="11">
        <f>+J128-K128-L128-M128-N128-P128-O128</f>
        <v>0</v>
      </c>
      <c r="R128" s="7" t="s">
        <v>20</v>
      </c>
    </row>
    <row r="129" spans="1:18" x14ac:dyDescent="0.25">
      <c r="A129" s="7">
        <v>811033344</v>
      </c>
      <c r="B129" s="7" t="s">
        <v>18</v>
      </c>
      <c r="C129" s="7"/>
      <c r="D129" s="7" t="s">
        <v>149</v>
      </c>
      <c r="E129" s="8">
        <v>662</v>
      </c>
      <c r="F129" s="7"/>
      <c r="G129" s="9">
        <v>43991</v>
      </c>
      <c r="H129" s="7"/>
      <c r="I129" s="10">
        <v>120000</v>
      </c>
      <c r="J129" s="10">
        <v>120000</v>
      </c>
      <c r="K129" s="10"/>
      <c r="L129" s="10"/>
      <c r="M129" s="10">
        <f>+J129</f>
        <v>120000</v>
      </c>
      <c r="N129" s="10"/>
      <c r="O129" s="10"/>
      <c r="P129" s="10"/>
      <c r="Q129" s="11">
        <f>+J129-K129-L129-M129-N129-P129-O129</f>
        <v>0</v>
      </c>
      <c r="R129" s="7" t="s">
        <v>20</v>
      </c>
    </row>
    <row r="130" spans="1:18" x14ac:dyDescent="0.25">
      <c r="A130" s="7">
        <v>811033344</v>
      </c>
      <c r="B130" s="7" t="s">
        <v>18</v>
      </c>
      <c r="C130" s="7"/>
      <c r="D130" s="7" t="s">
        <v>150</v>
      </c>
      <c r="E130" s="8">
        <v>663</v>
      </c>
      <c r="F130" s="7"/>
      <c r="G130" s="9">
        <v>43991</v>
      </c>
      <c r="H130" s="7"/>
      <c r="I130" s="10">
        <v>120000</v>
      </c>
      <c r="J130" s="10">
        <v>120000</v>
      </c>
      <c r="K130" s="10"/>
      <c r="L130" s="10"/>
      <c r="M130" s="10">
        <f>+J130</f>
        <v>120000</v>
      </c>
      <c r="N130" s="10"/>
      <c r="O130" s="10"/>
      <c r="P130" s="10"/>
      <c r="Q130" s="11">
        <f>+J130-K130-L130-M130-N130-P130-O130</f>
        <v>0</v>
      </c>
      <c r="R130" s="7" t="s">
        <v>20</v>
      </c>
    </row>
    <row r="131" spans="1:18" x14ac:dyDescent="0.25">
      <c r="A131" s="7">
        <v>811033344</v>
      </c>
      <c r="B131" s="7" t="s">
        <v>18</v>
      </c>
      <c r="C131" s="7"/>
      <c r="D131" s="7" t="s">
        <v>151</v>
      </c>
      <c r="E131" s="8">
        <v>664</v>
      </c>
      <c r="F131" s="7"/>
      <c r="G131" s="9">
        <v>43991</v>
      </c>
      <c r="H131" s="7"/>
      <c r="I131" s="10">
        <v>120000</v>
      </c>
      <c r="J131" s="10">
        <v>120000</v>
      </c>
      <c r="K131" s="10"/>
      <c r="L131" s="10"/>
      <c r="M131" s="10">
        <f>+J131</f>
        <v>120000</v>
      </c>
      <c r="N131" s="10"/>
      <c r="O131" s="10"/>
      <c r="P131" s="10"/>
      <c r="Q131" s="11">
        <f>+J131-K131-L131-M131-N131-P131-O131</f>
        <v>0</v>
      </c>
      <c r="R131" s="7" t="s">
        <v>20</v>
      </c>
    </row>
    <row r="132" spans="1:18" x14ac:dyDescent="0.25">
      <c r="A132" s="7">
        <v>811033344</v>
      </c>
      <c r="B132" s="7" t="s">
        <v>18</v>
      </c>
      <c r="C132" s="7"/>
      <c r="D132" s="7" t="s">
        <v>152</v>
      </c>
      <c r="E132" s="8">
        <v>665</v>
      </c>
      <c r="F132" s="7"/>
      <c r="G132" s="9">
        <v>43991</v>
      </c>
      <c r="H132" s="7"/>
      <c r="I132" s="10">
        <v>120000</v>
      </c>
      <c r="J132" s="10">
        <v>120000</v>
      </c>
      <c r="K132" s="10"/>
      <c r="L132" s="10"/>
      <c r="M132" s="10">
        <f>+J132</f>
        <v>120000</v>
      </c>
      <c r="N132" s="10"/>
      <c r="O132" s="10"/>
      <c r="P132" s="10"/>
      <c r="Q132" s="11">
        <f>+J132-K132-L132-M132-N132-P132-O132</f>
        <v>0</v>
      </c>
      <c r="R132" s="7" t="s">
        <v>20</v>
      </c>
    </row>
    <row r="133" spans="1:18" x14ac:dyDescent="0.25">
      <c r="A133" s="7">
        <v>811033344</v>
      </c>
      <c r="B133" s="7" t="s">
        <v>18</v>
      </c>
      <c r="C133" s="7"/>
      <c r="D133" s="7" t="s">
        <v>153</v>
      </c>
      <c r="E133" s="8">
        <v>669</v>
      </c>
      <c r="F133" s="7"/>
      <c r="G133" s="9">
        <v>43991</v>
      </c>
      <c r="H133" s="7"/>
      <c r="I133" s="10">
        <v>120000</v>
      </c>
      <c r="J133" s="10">
        <v>120000</v>
      </c>
      <c r="K133" s="10"/>
      <c r="L133" s="10"/>
      <c r="M133" s="10">
        <f>+J133</f>
        <v>120000</v>
      </c>
      <c r="N133" s="10"/>
      <c r="O133" s="10"/>
      <c r="P133" s="10"/>
      <c r="Q133" s="11">
        <f>+J133-K133-L133-M133-N133-P133-O133</f>
        <v>0</v>
      </c>
      <c r="R133" s="7" t="s">
        <v>20</v>
      </c>
    </row>
    <row r="134" spans="1:18" x14ac:dyDescent="0.25">
      <c r="A134" s="7">
        <v>811033344</v>
      </c>
      <c r="B134" s="7" t="s">
        <v>18</v>
      </c>
      <c r="C134" s="7"/>
      <c r="D134" s="7" t="s">
        <v>154</v>
      </c>
      <c r="E134" s="8">
        <v>670</v>
      </c>
      <c r="F134" s="7"/>
      <c r="G134" s="9">
        <v>43991</v>
      </c>
      <c r="H134" s="7"/>
      <c r="I134" s="10">
        <v>120000</v>
      </c>
      <c r="J134" s="10">
        <v>120000</v>
      </c>
      <c r="K134" s="10"/>
      <c r="L134" s="10"/>
      <c r="M134" s="10">
        <f>+J134</f>
        <v>120000</v>
      </c>
      <c r="N134" s="10"/>
      <c r="O134" s="10"/>
      <c r="P134" s="10"/>
      <c r="Q134" s="11">
        <f>+J134-K134-L134-M134-N134-P134-O134</f>
        <v>0</v>
      </c>
      <c r="R134" s="7" t="s">
        <v>20</v>
      </c>
    </row>
    <row r="135" spans="1:18" x14ac:dyDescent="0.25">
      <c r="A135" s="7">
        <v>811033344</v>
      </c>
      <c r="B135" s="7" t="s">
        <v>18</v>
      </c>
      <c r="C135" s="7"/>
      <c r="D135" s="7" t="s">
        <v>155</v>
      </c>
      <c r="E135" s="8">
        <v>671</v>
      </c>
      <c r="F135" s="7"/>
      <c r="G135" s="9">
        <v>43991</v>
      </c>
      <c r="H135" s="7"/>
      <c r="I135" s="10">
        <v>120000</v>
      </c>
      <c r="J135" s="10">
        <v>120000</v>
      </c>
      <c r="K135" s="10"/>
      <c r="L135" s="10"/>
      <c r="M135" s="10">
        <f>+J135</f>
        <v>120000</v>
      </c>
      <c r="N135" s="10"/>
      <c r="O135" s="10"/>
      <c r="P135" s="10"/>
      <c r="Q135" s="11">
        <f>+J135-K135-L135-M135-N135-P135-O135</f>
        <v>0</v>
      </c>
      <c r="R135" s="7" t="s">
        <v>20</v>
      </c>
    </row>
    <row r="136" spans="1:18" x14ac:dyDescent="0.25">
      <c r="A136" s="7">
        <v>811033344</v>
      </c>
      <c r="B136" s="7" t="s">
        <v>18</v>
      </c>
      <c r="C136" s="7"/>
      <c r="D136" s="7" t="s">
        <v>156</v>
      </c>
      <c r="E136" s="8">
        <v>672</v>
      </c>
      <c r="F136" s="7"/>
      <c r="G136" s="9">
        <v>43991</v>
      </c>
      <c r="H136" s="7"/>
      <c r="I136" s="10">
        <v>120000</v>
      </c>
      <c r="J136" s="10">
        <v>120000</v>
      </c>
      <c r="K136" s="10"/>
      <c r="L136" s="10"/>
      <c r="M136" s="10">
        <f>+J136</f>
        <v>120000</v>
      </c>
      <c r="N136" s="10"/>
      <c r="O136" s="10"/>
      <c r="P136" s="10"/>
      <c r="Q136" s="11">
        <f>+J136-K136-L136-M136-N136-P136-O136</f>
        <v>0</v>
      </c>
      <c r="R136" s="7" t="s">
        <v>20</v>
      </c>
    </row>
    <row r="137" spans="1:18" x14ac:dyDescent="0.25">
      <c r="A137" s="7">
        <v>811033344</v>
      </c>
      <c r="B137" s="7" t="s">
        <v>18</v>
      </c>
      <c r="C137" s="7"/>
      <c r="D137" s="7" t="s">
        <v>157</v>
      </c>
      <c r="E137" s="8">
        <v>673</v>
      </c>
      <c r="F137" s="7"/>
      <c r="G137" s="9">
        <v>43991</v>
      </c>
      <c r="H137" s="7"/>
      <c r="I137" s="10">
        <v>120000</v>
      </c>
      <c r="J137" s="10">
        <v>120000</v>
      </c>
      <c r="K137" s="10"/>
      <c r="L137" s="10"/>
      <c r="M137" s="10">
        <f>+J137</f>
        <v>120000</v>
      </c>
      <c r="N137" s="10"/>
      <c r="O137" s="10"/>
      <c r="P137" s="10"/>
      <c r="Q137" s="11">
        <f>+J137-K137-L137-M137-N137-P137-O137</f>
        <v>0</v>
      </c>
      <c r="R137" s="7" t="s">
        <v>20</v>
      </c>
    </row>
    <row r="138" spans="1:18" x14ac:dyDescent="0.25">
      <c r="A138" s="7">
        <v>811033344</v>
      </c>
      <c r="B138" s="7" t="s">
        <v>18</v>
      </c>
      <c r="C138" s="7"/>
      <c r="D138" s="7" t="s">
        <v>158</v>
      </c>
      <c r="E138" s="8">
        <v>674</v>
      </c>
      <c r="F138" s="7"/>
      <c r="G138" s="9">
        <v>43991</v>
      </c>
      <c r="H138" s="7"/>
      <c r="I138" s="10">
        <v>120000</v>
      </c>
      <c r="J138" s="10">
        <v>120000</v>
      </c>
      <c r="K138" s="10"/>
      <c r="L138" s="10"/>
      <c r="M138" s="10">
        <f>+J138</f>
        <v>120000</v>
      </c>
      <c r="N138" s="10"/>
      <c r="O138" s="10"/>
      <c r="P138" s="10"/>
      <c r="Q138" s="11">
        <f>+J138-K138-L138-M138-N138-P138-O138</f>
        <v>0</v>
      </c>
      <c r="R138" s="7" t="s">
        <v>20</v>
      </c>
    </row>
    <row r="139" spans="1:18" x14ac:dyDescent="0.25">
      <c r="A139" s="7">
        <v>811033344</v>
      </c>
      <c r="B139" s="7" t="s">
        <v>18</v>
      </c>
      <c r="C139" s="7"/>
      <c r="D139" s="7" t="s">
        <v>159</v>
      </c>
      <c r="E139" s="8">
        <v>675</v>
      </c>
      <c r="F139" s="7"/>
      <c r="G139" s="9">
        <v>43991</v>
      </c>
      <c r="H139" s="7"/>
      <c r="I139" s="10">
        <v>120000</v>
      </c>
      <c r="J139" s="10">
        <v>120000</v>
      </c>
      <c r="K139" s="10"/>
      <c r="L139" s="10"/>
      <c r="M139" s="10">
        <f>+J139</f>
        <v>120000</v>
      </c>
      <c r="N139" s="10"/>
      <c r="O139" s="10"/>
      <c r="P139" s="10"/>
      <c r="Q139" s="11">
        <f>+J139-K139-L139-M139-N139-P139-O139</f>
        <v>0</v>
      </c>
      <c r="R139" s="7" t="s">
        <v>20</v>
      </c>
    </row>
    <row r="140" spans="1:18" x14ac:dyDescent="0.25">
      <c r="A140" s="7">
        <v>811033344</v>
      </c>
      <c r="B140" s="7" t="s">
        <v>18</v>
      </c>
      <c r="C140" s="7"/>
      <c r="D140" s="7" t="s">
        <v>160</v>
      </c>
      <c r="E140" s="8">
        <v>676</v>
      </c>
      <c r="F140" s="7"/>
      <c r="G140" s="9">
        <v>43991</v>
      </c>
      <c r="H140" s="7"/>
      <c r="I140" s="10">
        <v>120000</v>
      </c>
      <c r="J140" s="10">
        <v>120000</v>
      </c>
      <c r="K140" s="10"/>
      <c r="L140" s="10"/>
      <c r="M140" s="10">
        <f>+J140</f>
        <v>120000</v>
      </c>
      <c r="N140" s="10"/>
      <c r="O140" s="10"/>
      <c r="P140" s="10"/>
      <c r="Q140" s="11">
        <f>+J140-K140-L140-M140-N140-P140-O140</f>
        <v>0</v>
      </c>
      <c r="R140" s="7" t="s">
        <v>20</v>
      </c>
    </row>
    <row r="141" spans="1:18" x14ac:dyDescent="0.25">
      <c r="A141" s="7">
        <v>811033344</v>
      </c>
      <c r="B141" s="7" t="s">
        <v>18</v>
      </c>
      <c r="C141" s="7"/>
      <c r="D141" s="7" t="s">
        <v>161</v>
      </c>
      <c r="E141" s="8">
        <v>677</v>
      </c>
      <c r="F141" s="7"/>
      <c r="G141" s="9">
        <v>43991</v>
      </c>
      <c r="H141" s="7"/>
      <c r="I141" s="10">
        <v>39990</v>
      </c>
      <c r="J141" s="10">
        <v>39990</v>
      </c>
      <c r="K141" s="10"/>
      <c r="L141" s="10"/>
      <c r="M141" s="10">
        <f>+J141</f>
        <v>39990</v>
      </c>
      <c r="N141" s="10"/>
      <c r="O141" s="10"/>
      <c r="P141" s="10"/>
      <c r="Q141" s="11">
        <f>+J141-K141-L141-M141-N141-P141-O141</f>
        <v>0</v>
      </c>
      <c r="R141" s="7" t="s">
        <v>20</v>
      </c>
    </row>
    <row r="142" spans="1:18" x14ac:dyDescent="0.25">
      <c r="A142" s="7">
        <v>811033344</v>
      </c>
      <c r="B142" s="7" t="s">
        <v>18</v>
      </c>
      <c r="C142" s="7"/>
      <c r="D142" s="7" t="s">
        <v>162</v>
      </c>
      <c r="E142" s="8">
        <v>678</v>
      </c>
      <c r="F142" s="7"/>
      <c r="G142" s="9">
        <v>43991</v>
      </c>
      <c r="H142" s="7"/>
      <c r="I142" s="10">
        <v>39990</v>
      </c>
      <c r="J142" s="10">
        <v>39990</v>
      </c>
      <c r="K142" s="10"/>
      <c r="L142" s="10"/>
      <c r="M142" s="10">
        <f>+J142</f>
        <v>39990</v>
      </c>
      <c r="N142" s="10"/>
      <c r="O142" s="10"/>
      <c r="P142" s="10"/>
      <c r="Q142" s="11">
        <f>+J142-K142-L142-M142-N142-P142-O142</f>
        <v>0</v>
      </c>
      <c r="R142" s="7" t="s">
        <v>20</v>
      </c>
    </row>
    <row r="143" spans="1:18" x14ac:dyDescent="0.25">
      <c r="A143" s="7">
        <v>811033344</v>
      </c>
      <c r="B143" s="7" t="s">
        <v>18</v>
      </c>
      <c r="C143" s="7"/>
      <c r="D143" s="7" t="s">
        <v>163</v>
      </c>
      <c r="E143" s="8">
        <v>679</v>
      </c>
      <c r="F143" s="7"/>
      <c r="G143" s="9">
        <v>43991</v>
      </c>
      <c r="H143" s="7"/>
      <c r="I143" s="10">
        <v>39990</v>
      </c>
      <c r="J143" s="10">
        <v>39990</v>
      </c>
      <c r="K143" s="10"/>
      <c r="L143" s="10"/>
      <c r="M143" s="10">
        <f>+J143</f>
        <v>39990</v>
      </c>
      <c r="N143" s="10"/>
      <c r="O143" s="10"/>
      <c r="P143" s="10"/>
      <c r="Q143" s="11">
        <f>+J143-K143-L143-M143-N143-P143-O143</f>
        <v>0</v>
      </c>
      <c r="R143" s="7" t="s">
        <v>20</v>
      </c>
    </row>
    <row r="144" spans="1:18" x14ac:dyDescent="0.25">
      <c r="A144" s="7">
        <v>811033344</v>
      </c>
      <c r="B144" s="7" t="s">
        <v>18</v>
      </c>
      <c r="C144" s="7"/>
      <c r="D144" s="7" t="s">
        <v>164</v>
      </c>
      <c r="E144" s="8">
        <v>680</v>
      </c>
      <c r="F144" s="7"/>
      <c r="G144" s="9">
        <v>43991</v>
      </c>
      <c r="H144" s="7"/>
      <c r="I144" s="10">
        <v>39990</v>
      </c>
      <c r="J144" s="10">
        <v>39990</v>
      </c>
      <c r="K144" s="10"/>
      <c r="L144" s="10"/>
      <c r="M144" s="10">
        <f>+J144</f>
        <v>39990</v>
      </c>
      <c r="N144" s="10"/>
      <c r="O144" s="10"/>
      <c r="P144" s="10"/>
      <c r="Q144" s="11">
        <f>+J144-K144-L144-M144-N144-P144-O144</f>
        <v>0</v>
      </c>
      <c r="R144" s="7" t="s">
        <v>20</v>
      </c>
    </row>
    <row r="145" spans="1:18" x14ac:dyDescent="0.25">
      <c r="A145" s="7">
        <v>811033344</v>
      </c>
      <c r="B145" s="7" t="s">
        <v>18</v>
      </c>
      <c r="C145" s="7"/>
      <c r="D145" s="7" t="s">
        <v>165</v>
      </c>
      <c r="E145" s="8">
        <v>681</v>
      </c>
      <c r="F145" s="7"/>
      <c r="G145" s="9">
        <v>43991</v>
      </c>
      <c r="H145" s="7"/>
      <c r="I145" s="10">
        <v>39990</v>
      </c>
      <c r="J145" s="10">
        <v>39990</v>
      </c>
      <c r="K145" s="10"/>
      <c r="L145" s="10"/>
      <c r="M145" s="10">
        <f>+J145</f>
        <v>39990</v>
      </c>
      <c r="N145" s="10"/>
      <c r="O145" s="10"/>
      <c r="P145" s="10"/>
      <c r="Q145" s="11">
        <f>+J145-K145-L145-M145-N145-P145-O145</f>
        <v>0</v>
      </c>
      <c r="R145" s="7" t="s">
        <v>20</v>
      </c>
    </row>
    <row r="146" spans="1:18" x14ac:dyDescent="0.25">
      <c r="A146" s="7">
        <v>811033344</v>
      </c>
      <c r="B146" s="7" t="s">
        <v>18</v>
      </c>
      <c r="C146" s="7"/>
      <c r="D146" s="7" t="s">
        <v>166</v>
      </c>
      <c r="E146" s="8">
        <v>682</v>
      </c>
      <c r="F146" s="7"/>
      <c r="G146" s="9">
        <v>43991</v>
      </c>
      <c r="H146" s="7"/>
      <c r="I146" s="10">
        <v>39990</v>
      </c>
      <c r="J146" s="10">
        <v>39990</v>
      </c>
      <c r="K146" s="10"/>
      <c r="L146" s="10"/>
      <c r="M146" s="10">
        <f>+J146</f>
        <v>39990</v>
      </c>
      <c r="N146" s="10"/>
      <c r="O146" s="10"/>
      <c r="P146" s="10"/>
      <c r="Q146" s="11">
        <f>+J146-K146-L146-M146-N146-P146-O146</f>
        <v>0</v>
      </c>
      <c r="R146" s="7" t="s">
        <v>20</v>
      </c>
    </row>
    <row r="147" spans="1:18" x14ac:dyDescent="0.25">
      <c r="A147" s="7">
        <v>811033344</v>
      </c>
      <c r="B147" s="7" t="s">
        <v>18</v>
      </c>
      <c r="C147" s="7"/>
      <c r="D147" s="7" t="s">
        <v>167</v>
      </c>
      <c r="E147" s="8">
        <v>683</v>
      </c>
      <c r="F147" s="7"/>
      <c r="G147" s="9">
        <v>43991</v>
      </c>
      <c r="H147" s="7"/>
      <c r="I147" s="10">
        <v>39990</v>
      </c>
      <c r="J147" s="10">
        <v>39990</v>
      </c>
      <c r="K147" s="10"/>
      <c r="L147" s="10"/>
      <c r="M147" s="10">
        <f>+J147</f>
        <v>39990</v>
      </c>
      <c r="N147" s="10"/>
      <c r="O147" s="10"/>
      <c r="P147" s="10"/>
      <c r="Q147" s="11">
        <f>+J147-K147-L147-M147-N147-P147-O147</f>
        <v>0</v>
      </c>
      <c r="R147" s="7" t="s">
        <v>20</v>
      </c>
    </row>
    <row r="148" spans="1:18" x14ac:dyDescent="0.25">
      <c r="A148" s="7">
        <v>811033344</v>
      </c>
      <c r="B148" s="7" t="s">
        <v>18</v>
      </c>
      <c r="C148" s="7"/>
      <c r="D148" s="7" t="s">
        <v>168</v>
      </c>
      <c r="E148" s="8">
        <v>684</v>
      </c>
      <c r="F148" s="7"/>
      <c r="G148" s="9">
        <v>43991</v>
      </c>
      <c r="H148" s="7"/>
      <c r="I148" s="10">
        <v>39990</v>
      </c>
      <c r="J148" s="10">
        <v>39990</v>
      </c>
      <c r="K148" s="10"/>
      <c r="L148" s="10"/>
      <c r="M148" s="10">
        <f>+J148</f>
        <v>39990</v>
      </c>
      <c r="N148" s="10"/>
      <c r="O148" s="10"/>
      <c r="P148" s="10"/>
      <c r="Q148" s="11">
        <f>+J148-K148-L148-M148-N148-P148-O148</f>
        <v>0</v>
      </c>
      <c r="R148" s="7" t="s">
        <v>20</v>
      </c>
    </row>
    <row r="149" spans="1:18" x14ac:dyDescent="0.25">
      <c r="A149" s="7">
        <v>811033344</v>
      </c>
      <c r="B149" s="7" t="s">
        <v>18</v>
      </c>
      <c r="C149" s="7"/>
      <c r="D149" s="7" t="s">
        <v>169</v>
      </c>
      <c r="E149" s="8">
        <v>685</v>
      </c>
      <c r="F149" s="7"/>
      <c r="G149" s="9">
        <v>43991</v>
      </c>
      <c r="H149" s="7"/>
      <c r="I149" s="10">
        <v>39990</v>
      </c>
      <c r="J149" s="10">
        <v>39990</v>
      </c>
      <c r="K149" s="10"/>
      <c r="L149" s="10"/>
      <c r="M149" s="10">
        <f>+J149</f>
        <v>39990</v>
      </c>
      <c r="N149" s="10"/>
      <c r="O149" s="10"/>
      <c r="P149" s="10"/>
      <c r="Q149" s="11">
        <f>+J149-K149-L149-M149-N149-P149-O149</f>
        <v>0</v>
      </c>
      <c r="R149" s="7" t="s">
        <v>20</v>
      </c>
    </row>
    <row r="150" spans="1:18" x14ac:dyDescent="0.25">
      <c r="A150" s="7">
        <v>811033344</v>
      </c>
      <c r="B150" s="7" t="s">
        <v>18</v>
      </c>
      <c r="C150" s="7"/>
      <c r="D150" s="7" t="s">
        <v>170</v>
      </c>
      <c r="E150" s="8">
        <v>686</v>
      </c>
      <c r="F150" s="7"/>
      <c r="G150" s="9">
        <v>43991</v>
      </c>
      <c r="H150" s="7"/>
      <c r="I150" s="10">
        <v>626400</v>
      </c>
      <c r="J150" s="10">
        <v>626400</v>
      </c>
      <c r="K150" s="10"/>
      <c r="L150" s="10"/>
      <c r="M150" s="10">
        <f>+J150</f>
        <v>626400</v>
      </c>
      <c r="N150" s="10"/>
      <c r="O150" s="10"/>
      <c r="P150" s="10"/>
      <c r="Q150" s="11">
        <f>+J150-K150-L150-M150-N150-P150-O150</f>
        <v>0</v>
      </c>
      <c r="R150" s="7" t="s">
        <v>20</v>
      </c>
    </row>
    <row r="151" spans="1:18" x14ac:dyDescent="0.25">
      <c r="A151" s="7">
        <v>811033344</v>
      </c>
      <c r="B151" s="7" t="s">
        <v>18</v>
      </c>
      <c r="C151" s="7"/>
      <c r="D151" s="7" t="s">
        <v>171</v>
      </c>
      <c r="E151" s="8">
        <v>687</v>
      </c>
      <c r="F151" s="7"/>
      <c r="G151" s="9">
        <v>43991</v>
      </c>
      <c r="H151" s="7"/>
      <c r="I151" s="10">
        <v>255180</v>
      </c>
      <c r="J151" s="10">
        <v>255180</v>
      </c>
      <c r="K151" s="10"/>
      <c r="L151" s="10"/>
      <c r="M151" s="10">
        <f>+J151</f>
        <v>255180</v>
      </c>
      <c r="N151" s="10"/>
      <c r="O151" s="10"/>
      <c r="P151" s="10"/>
      <c r="Q151" s="11">
        <f>+J151-K151-L151-M151-N151-P151-O151</f>
        <v>0</v>
      </c>
      <c r="R151" s="7" t="s">
        <v>20</v>
      </c>
    </row>
    <row r="152" spans="1:18" x14ac:dyDescent="0.25">
      <c r="A152" s="7">
        <v>811033344</v>
      </c>
      <c r="B152" s="7" t="s">
        <v>18</v>
      </c>
      <c r="C152" s="7"/>
      <c r="D152" s="7" t="s">
        <v>172</v>
      </c>
      <c r="E152" s="8">
        <v>688</v>
      </c>
      <c r="F152" s="7"/>
      <c r="G152" s="9">
        <v>43991</v>
      </c>
      <c r="H152" s="7"/>
      <c r="I152" s="10">
        <v>255180</v>
      </c>
      <c r="J152" s="10">
        <v>255180</v>
      </c>
      <c r="K152" s="10"/>
      <c r="L152" s="10"/>
      <c r="M152" s="10">
        <f>+J152</f>
        <v>255180</v>
      </c>
      <c r="N152" s="10"/>
      <c r="O152" s="10"/>
      <c r="P152" s="10"/>
      <c r="Q152" s="11">
        <f>+J152-K152-L152-M152-N152-P152-O152</f>
        <v>0</v>
      </c>
      <c r="R152" s="7" t="s">
        <v>20</v>
      </c>
    </row>
    <row r="153" spans="1:18" x14ac:dyDescent="0.25">
      <c r="A153" s="7">
        <v>811033344</v>
      </c>
      <c r="B153" s="7" t="s">
        <v>18</v>
      </c>
      <c r="C153" s="7"/>
      <c r="D153" s="7" t="s">
        <v>173</v>
      </c>
      <c r="E153" s="8">
        <v>689</v>
      </c>
      <c r="F153" s="7"/>
      <c r="G153" s="9">
        <v>43991</v>
      </c>
      <c r="H153" s="7"/>
      <c r="I153" s="10">
        <v>255180</v>
      </c>
      <c r="J153" s="10">
        <v>255180</v>
      </c>
      <c r="K153" s="10"/>
      <c r="L153" s="10"/>
      <c r="M153" s="10">
        <f>+J153</f>
        <v>255180</v>
      </c>
      <c r="N153" s="10"/>
      <c r="O153" s="10"/>
      <c r="P153" s="10"/>
      <c r="Q153" s="11">
        <f>+J153-K153-L153-M153-N153-P153-O153</f>
        <v>0</v>
      </c>
      <c r="R153" s="7" t="s">
        <v>20</v>
      </c>
    </row>
    <row r="154" spans="1:18" x14ac:dyDescent="0.25">
      <c r="A154" s="7">
        <v>811033344</v>
      </c>
      <c r="B154" s="7" t="s">
        <v>18</v>
      </c>
      <c r="C154" s="7"/>
      <c r="D154" s="7" t="s">
        <v>174</v>
      </c>
      <c r="E154" s="8">
        <v>690</v>
      </c>
      <c r="F154" s="7"/>
      <c r="G154" s="9">
        <v>43991</v>
      </c>
      <c r="H154" s="7"/>
      <c r="I154" s="10">
        <v>255180</v>
      </c>
      <c r="J154" s="10">
        <v>255180</v>
      </c>
      <c r="K154" s="10"/>
      <c r="L154" s="10"/>
      <c r="M154" s="10">
        <f>+J154</f>
        <v>255180</v>
      </c>
      <c r="N154" s="10"/>
      <c r="O154" s="10"/>
      <c r="P154" s="10"/>
      <c r="Q154" s="11">
        <f>+J154-K154-L154-M154-N154-P154-O154</f>
        <v>0</v>
      </c>
      <c r="R154" s="7" t="s">
        <v>20</v>
      </c>
    </row>
    <row r="155" spans="1:18" x14ac:dyDescent="0.25">
      <c r="A155" s="7">
        <v>811033344</v>
      </c>
      <c r="B155" s="7" t="s">
        <v>18</v>
      </c>
      <c r="C155" s="7"/>
      <c r="D155" s="7" t="s">
        <v>175</v>
      </c>
      <c r="E155" s="8">
        <v>691</v>
      </c>
      <c r="F155" s="7"/>
      <c r="G155" s="9">
        <v>43991</v>
      </c>
      <c r="H155" s="7"/>
      <c r="I155" s="10">
        <v>255180</v>
      </c>
      <c r="J155" s="10">
        <v>255180</v>
      </c>
      <c r="K155" s="10"/>
      <c r="L155" s="10"/>
      <c r="M155" s="10">
        <f>+J155</f>
        <v>255180</v>
      </c>
      <c r="N155" s="10"/>
      <c r="O155" s="10"/>
      <c r="P155" s="10"/>
      <c r="Q155" s="11">
        <f>+J155-K155-L155-M155-N155-P155-O155</f>
        <v>0</v>
      </c>
      <c r="R155" s="7" t="s">
        <v>20</v>
      </c>
    </row>
    <row r="156" spans="1:18" x14ac:dyDescent="0.25">
      <c r="A156" s="7">
        <v>811033344</v>
      </c>
      <c r="B156" s="7" t="s">
        <v>18</v>
      </c>
      <c r="C156" s="7"/>
      <c r="D156" s="7" t="s">
        <v>176</v>
      </c>
      <c r="E156" s="8">
        <v>692</v>
      </c>
      <c r="F156" s="7"/>
      <c r="G156" s="9">
        <v>43991</v>
      </c>
      <c r="H156" s="7"/>
      <c r="I156" s="10">
        <v>255180</v>
      </c>
      <c r="J156" s="10">
        <v>255180</v>
      </c>
      <c r="K156" s="10"/>
      <c r="L156" s="10"/>
      <c r="M156" s="10">
        <f>+J156</f>
        <v>255180</v>
      </c>
      <c r="N156" s="10"/>
      <c r="O156" s="10"/>
      <c r="P156" s="10"/>
      <c r="Q156" s="11">
        <f>+J156-K156-L156-M156-N156-P156-O156</f>
        <v>0</v>
      </c>
      <c r="R156" s="7" t="s">
        <v>20</v>
      </c>
    </row>
    <row r="157" spans="1:18" x14ac:dyDescent="0.25">
      <c r="A157" s="7">
        <v>811033344</v>
      </c>
      <c r="B157" s="7" t="s">
        <v>18</v>
      </c>
      <c r="C157" s="7"/>
      <c r="D157" s="7" t="s">
        <v>177</v>
      </c>
      <c r="E157" s="8">
        <v>693</v>
      </c>
      <c r="F157" s="7"/>
      <c r="G157" s="9">
        <v>43991</v>
      </c>
      <c r="H157" s="7"/>
      <c r="I157" s="10">
        <v>255180</v>
      </c>
      <c r="J157" s="10">
        <v>255180</v>
      </c>
      <c r="K157" s="10"/>
      <c r="L157" s="10"/>
      <c r="M157" s="10">
        <f>+J157</f>
        <v>255180</v>
      </c>
      <c r="N157" s="10"/>
      <c r="O157" s="10"/>
      <c r="P157" s="10"/>
      <c r="Q157" s="11">
        <f>+J157-K157-L157-M157-N157-P157-O157</f>
        <v>0</v>
      </c>
      <c r="R157" s="7" t="s">
        <v>20</v>
      </c>
    </row>
    <row r="158" spans="1:18" x14ac:dyDescent="0.25">
      <c r="A158" s="7">
        <v>811033344</v>
      </c>
      <c r="B158" s="7" t="s">
        <v>18</v>
      </c>
      <c r="C158" s="7"/>
      <c r="D158" s="7" t="s">
        <v>178</v>
      </c>
      <c r="E158" s="8">
        <v>694</v>
      </c>
      <c r="F158" s="7"/>
      <c r="G158" s="9">
        <v>43991</v>
      </c>
      <c r="H158" s="7"/>
      <c r="I158" s="10">
        <v>255180</v>
      </c>
      <c r="J158" s="10">
        <v>255180</v>
      </c>
      <c r="K158" s="10"/>
      <c r="L158" s="10"/>
      <c r="M158" s="10">
        <f>+J158</f>
        <v>255180</v>
      </c>
      <c r="N158" s="10"/>
      <c r="O158" s="10"/>
      <c r="P158" s="10"/>
      <c r="Q158" s="11">
        <f>+J158-K158-L158-M158-N158-P158-O158</f>
        <v>0</v>
      </c>
      <c r="R158" s="7" t="s">
        <v>20</v>
      </c>
    </row>
    <row r="159" spans="1:18" x14ac:dyDescent="0.25">
      <c r="A159" s="7">
        <v>811033344</v>
      </c>
      <c r="B159" s="7" t="s">
        <v>18</v>
      </c>
      <c r="C159" s="7"/>
      <c r="D159" s="7" t="s">
        <v>179</v>
      </c>
      <c r="E159" s="8">
        <v>695</v>
      </c>
      <c r="F159" s="7"/>
      <c r="G159" s="9">
        <v>43991</v>
      </c>
      <c r="H159" s="7"/>
      <c r="I159" s="10">
        <v>255180</v>
      </c>
      <c r="J159" s="10">
        <v>255180</v>
      </c>
      <c r="K159" s="10"/>
      <c r="L159" s="10"/>
      <c r="M159" s="10">
        <f>+J159</f>
        <v>255180</v>
      </c>
      <c r="N159" s="10"/>
      <c r="O159" s="10"/>
      <c r="P159" s="10"/>
      <c r="Q159" s="11">
        <f>+J159-K159-L159-M159-N159-P159-O159</f>
        <v>0</v>
      </c>
      <c r="R159" s="7" t="s">
        <v>20</v>
      </c>
    </row>
    <row r="160" spans="1:18" x14ac:dyDescent="0.25">
      <c r="A160" s="7">
        <v>811033344</v>
      </c>
      <c r="B160" s="7" t="s">
        <v>18</v>
      </c>
      <c r="C160" s="7"/>
      <c r="D160" s="7" t="s">
        <v>180</v>
      </c>
      <c r="E160" s="8">
        <v>696</v>
      </c>
      <c r="F160" s="7"/>
      <c r="G160" s="9">
        <v>43991</v>
      </c>
      <c r="H160" s="7"/>
      <c r="I160" s="10">
        <v>255180</v>
      </c>
      <c r="J160" s="10">
        <v>255180</v>
      </c>
      <c r="K160" s="10"/>
      <c r="L160" s="10"/>
      <c r="M160" s="10">
        <f>+J160</f>
        <v>255180</v>
      </c>
      <c r="N160" s="10"/>
      <c r="O160" s="10"/>
      <c r="P160" s="10"/>
      <c r="Q160" s="11">
        <f>+J160-K160-L160-M160-N160-P160-O160</f>
        <v>0</v>
      </c>
      <c r="R160" s="7" t="s">
        <v>20</v>
      </c>
    </row>
    <row r="161" spans="1:18" x14ac:dyDescent="0.25">
      <c r="A161" s="7">
        <v>811033344</v>
      </c>
      <c r="B161" s="7" t="s">
        <v>18</v>
      </c>
      <c r="C161" s="7"/>
      <c r="D161" s="7" t="s">
        <v>181</v>
      </c>
      <c r="E161" s="8">
        <v>697</v>
      </c>
      <c r="F161" s="7"/>
      <c r="G161" s="9">
        <v>43991</v>
      </c>
      <c r="H161" s="7"/>
      <c r="I161" s="10">
        <v>255180</v>
      </c>
      <c r="J161" s="10">
        <v>255180</v>
      </c>
      <c r="K161" s="10"/>
      <c r="L161" s="10"/>
      <c r="M161" s="10">
        <f>+J161</f>
        <v>255180</v>
      </c>
      <c r="N161" s="10"/>
      <c r="O161" s="10"/>
      <c r="P161" s="10"/>
      <c r="Q161" s="11">
        <f>+J161-K161-L161-M161-N161-P161-O161</f>
        <v>0</v>
      </c>
      <c r="R161" s="7" t="s">
        <v>20</v>
      </c>
    </row>
    <row r="162" spans="1:18" x14ac:dyDescent="0.25">
      <c r="A162" s="7">
        <v>811033344</v>
      </c>
      <c r="B162" s="7" t="s">
        <v>18</v>
      </c>
      <c r="C162" s="7"/>
      <c r="D162" s="7" t="s">
        <v>182</v>
      </c>
      <c r="E162" s="8">
        <v>698</v>
      </c>
      <c r="F162" s="7"/>
      <c r="G162" s="9">
        <v>43991</v>
      </c>
      <c r="H162" s="7"/>
      <c r="I162" s="10">
        <v>255180</v>
      </c>
      <c r="J162" s="10">
        <v>255180</v>
      </c>
      <c r="K162" s="10"/>
      <c r="L162" s="10"/>
      <c r="M162" s="10">
        <f>+J162</f>
        <v>255180</v>
      </c>
      <c r="N162" s="10"/>
      <c r="O162" s="10"/>
      <c r="P162" s="10"/>
      <c r="Q162" s="11">
        <f>+J162-K162-L162-M162-N162-P162-O162</f>
        <v>0</v>
      </c>
      <c r="R162" s="7" t="s">
        <v>20</v>
      </c>
    </row>
    <row r="163" spans="1:18" x14ac:dyDescent="0.25">
      <c r="A163" s="7">
        <v>811033344</v>
      </c>
      <c r="B163" s="7" t="s">
        <v>18</v>
      </c>
      <c r="C163" s="7"/>
      <c r="D163" s="7" t="s">
        <v>183</v>
      </c>
      <c r="E163" s="8">
        <v>699</v>
      </c>
      <c r="F163" s="7"/>
      <c r="G163" s="9">
        <v>43991</v>
      </c>
      <c r="H163" s="7"/>
      <c r="I163" s="10">
        <v>255180</v>
      </c>
      <c r="J163" s="10">
        <v>255180</v>
      </c>
      <c r="K163" s="10"/>
      <c r="L163" s="10"/>
      <c r="M163" s="10">
        <f>+J163</f>
        <v>255180</v>
      </c>
      <c r="N163" s="10"/>
      <c r="O163" s="10"/>
      <c r="P163" s="10"/>
      <c r="Q163" s="11">
        <f>+J163-K163-L163-M163-N163-P163-O163</f>
        <v>0</v>
      </c>
      <c r="R163" s="7" t="s">
        <v>20</v>
      </c>
    </row>
    <row r="164" spans="1:18" x14ac:dyDescent="0.25">
      <c r="A164" s="7">
        <v>811033344</v>
      </c>
      <c r="B164" s="7" t="s">
        <v>18</v>
      </c>
      <c r="C164" s="7"/>
      <c r="D164" s="7" t="s">
        <v>184</v>
      </c>
      <c r="E164" s="8">
        <v>700</v>
      </c>
      <c r="F164" s="7"/>
      <c r="G164" s="9">
        <v>43991</v>
      </c>
      <c r="H164" s="7"/>
      <c r="I164" s="10">
        <v>255180</v>
      </c>
      <c r="J164" s="10">
        <v>255180</v>
      </c>
      <c r="K164" s="10"/>
      <c r="L164" s="10"/>
      <c r="M164" s="10">
        <f>+J164</f>
        <v>255180</v>
      </c>
      <c r="N164" s="10"/>
      <c r="O164" s="10"/>
      <c r="P164" s="10"/>
      <c r="Q164" s="11">
        <f>+J164-K164-L164-M164-N164-P164-O164</f>
        <v>0</v>
      </c>
      <c r="R164" s="7" t="s">
        <v>20</v>
      </c>
    </row>
    <row r="165" spans="1:18" x14ac:dyDescent="0.25">
      <c r="A165" s="7">
        <v>811033344</v>
      </c>
      <c r="B165" s="7" t="s">
        <v>18</v>
      </c>
      <c r="C165" s="7"/>
      <c r="D165" s="7" t="s">
        <v>185</v>
      </c>
      <c r="E165" s="8">
        <v>701</v>
      </c>
      <c r="F165" s="7"/>
      <c r="G165" s="9">
        <v>43991</v>
      </c>
      <c r="H165" s="7"/>
      <c r="I165" s="10">
        <v>255180</v>
      </c>
      <c r="J165" s="10">
        <v>255180</v>
      </c>
      <c r="K165" s="10"/>
      <c r="L165" s="10"/>
      <c r="M165" s="10">
        <f>+J165</f>
        <v>255180</v>
      </c>
      <c r="N165" s="10"/>
      <c r="O165" s="10"/>
      <c r="P165" s="10"/>
      <c r="Q165" s="11">
        <f>+J165-K165-L165-M165-N165-P165-O165</f>
        <v>0</v>
      </c>
      <c r="R165" s="7" t="s">
        <v>20</v>
      </c>
    </row>
    <row r="166" spans="1:18" x14ac:dyDescent="0.25">
      <c r="A166" s="7">
        <v>811033344</v>
      </c>
      <c r="B166" s="7" t="s">
        <v>18</v>
      </c>
      <c r="C166" s="7"/>
      <c r="D166" s="7" t="s">
        <v>186</v>
      </c>
      <c r="E166" s="8">
        <v>702</v>
      </c>
      <c r="F166" s="7"/>
      <c r="G166" s="9">
        <v>43991</v>
      </c>
      <c r="H166" s="7"/>
      <c r="I166" s="10">
        <v>255180</v>
      </c>
      <c r="J166" s="10">
        <v>255180</v>
      </c>
      <c r="K166" s="10"/>
      <c r="L166" s="10"/>
      <c r="M166" s="10">
        <f>+J166</f>
        <v>255180</v>
      </c>
      <c r="N166" s="10"/>
      <c r="O166" s="10"/>
      <c r="P166" s="10"/>
      <c r="Q166" s="11">
        <f>+J166-K166-L166-M166-N166-P166-O166</f>
        <v>0</v>
      </c>
      <c r="R166" s="7" t="s">
        <v>20</v>
      </c>
    </row>
    <row r="167" spans="1:18" x14ac:dyDescent="0.25">
      <c r="A167" s="7">
        <v>811033344</v>
      </c>
      <c r="B167" s="7" t="s">
        <v>18</v>
      </c>
      <c r="C167" s="7"/>
      <c r="D167" s="7" t="s">
        <v>187</v>
      </c>
      <c r="E167" s="8">
        <v>703</v>
      </c>
      <c r="F167" s="7"/>
      <c r="G167" s="9">
        <v>43991</v>
      </c>
      <c r="H167" s="7"/>
      <c r="I167" s="10">
        <v>255180</v>
      </c>
      <c r="J167" s="10">
        <v>255180</v>
      </c>
      <c r="K167" s="10"/>
      <c r="L167" s="10"/>
      <c r="M167" s="10">
        <f>+J167</f>
        <v>255180</v>
      </c>
      <c r="N167" s="10"/>
      <c r="O167" s="10"/>
      <c r="P167" s="10"/>
      <c r="Q167" s="11">
        <f>+J167-K167-L167-M167-N167-P167-O167</f>
        <v>0</v>
      </c>
      <c r="R167" s="7" t="s">
        <v>20</v>
      </c>
    </row>
    <row r="168" spans="1:18" x14ac:dyDescent="0.25">
      <c r="A168" s="7">
        <v>811033344</v>
      </c>
      <c r="B168" s="7" t="s">
        <v>18</v>
      </c>
      <c r="C168" s="7"/>
      <c r="D168" s="7" t="s">
        <v>188</v>
      </c>
      <c r="E168" s="8">
        <v>704</v>
      </c>
      <c r="F168" s="7"/>
      <c r="G168" s="9">
        <v>43991</v>
      </c>
      <c r="H168" s="7"/>
      <c r="I168" s="10">
        <v>255180</v>
      </c>
      <c r="J168" s="10">
        <v>255180</v>
      </c>
      <c r="K168" s="10"/>
      <c r="L168" s="10"/>
      <c r="M168" s="10">
        <f>+J168</f>
        <v>255180</v>
      </c>
      <c r="N168" s="10"/>
      <c r="O168" s="10"/>
      <c r="P168" s="10"/>
      <c r="Q168" s="11">
        <f>+J168-K168-L168-M168-N168-P168-O168</f>
        <v>0</v>
      </c>
      <c r="R168" s="7" t="s">
        <v>20</v>
      </c>
    </row>
    <row r="169" spans="1:18" x14ac:dyDescent="0.25">
      <c r="A169" s="7">
        <v>811033344</v>
      </c>
      <c r="B169" s="7" t="s">
        <v>18</v>
      </c>
      <c r="C169" s="7"/>
      <c r="D169" s="7" t="s">
        <v>189</v>
      </c>
      <c r="E169" s="8">
        <v>705</v>
      </c>
      <c r="F169" s="7"/>
      <c r="G169" s="9">
        <v>43991</v>
      </c>
      <c r="H169" s="7"/>
      <c r="I169" s="10">
        <v>255180</v>
      </c>
      <c r="J169" s="10">
        <v>255180</v>
      </c>
      <c r="K169" s="10"/>
      <c r="L169" s="10"/>
      <c r="M169" s="10">
        <f>+J169</f>
        <v>255180</v>
      </c>
      <c r="N169" s="10"/>
      <c r="O169" s="10"/>
      <c r="P169" s="10"/>
      <c r="Q169" s="11">
        <f>+J169-K169-L169-M169-N169-P169-O169</f>
        <v>0</v>
      </c>
      <c r="R169" s="7" t="s">
        <v>20</v>
      </c>
    </row>
    <row r="170" spans="1:18" x14ac:dyDescent="0.25">
      <c r="A170" s="7">
        <v>811033344</v>
      </c>
      <c r="B170" s="7" t="s">
        <v>18</v>
      </c>
      <c r="C170" s="7"/>
      <c r="D170" s="7" t="s">
        <v>190</v>
      </c>
      <c r="E170" s="8">
        <v>706</v>
      </c>
      <c r="F170" s="7"/>
      <c r="G170" s="9">
        <v>43991</v>
      </c>
      <c r="H170" s="7"/>
      <c r="I170" s="10">
        <v>255180</v>
      </c>
      <c r="J170" s="10">
        <v>255180</v>
      </c>
      <c r="K170" s="10"/>
      <c r="L170" s="10"/>
      <c r="M170" s="10">
        <f>+J170</f>
        <v>255180</v>
      </c>
      <c r="N170" s="10"/>
      <c r="O170" s="10"/>
      <c r="P170" s="10"/>
      <c r="Q170" s="11">
        <f>+J170-K170-L170-M170-N170-P170-O170</f>
        <v>0</v>
      </c>
      <c r="R170" s="7" t="s">
        <v>20</v>
      </c>
    </row>
    <row r="171" spans="1:18" x14ac:dyDescent="0.25">
      <c r="A171" s="7">
        <v>811033344</v>
      </c>
      <c r="B171" s="7" t="s">
        <v>18</v>
      </c>
      <c r="C171" s="7"/>
      <c r="D171" s="7" t="s">
        <v>191</v>
      </c>
      <c r="E171" s="8">
        <v>707</v>
      </c>
      <c r="F171" s="7"/>
      <c r="G171" s="9">
        <v>43991</v>
      </c>
      <c r="H171" s="7"/>
      <c r="I171" s="10">
        <v>255180</v>
      </c>
      <c r="J171" s="10">
        <v>255180</v>
      </c>
      <c r="K171" s="10"/>
      <c r="L171" s="10"/>
      <c r="M171" s="10">
        <f>+J171</f>
        <v>255180</v>
      </c>
      <c r="N171" s="10"/>
      <c r="O171" s="10"/>
      <c r="P171" s="10"/>
      <c r="Q171" s="11">
        <f>+J171-K171-L171-M171-N171-P171-O171</f>
        <v>0</v>
      </c>
      <c r="R171" s="7" t="s">
        <v>20</v>
      </c>
    </row>
    <row r="172" spans="1:18" x14ac:dyDescent="0.25">
      <c r="A172" s="7">
        <v>811033344</v>
      </c>
      <c r="B172" s="7" t="s">
        <v>18</v>
      </c>
      <c r="C172" s="7"/>
      <c r="D172" s="7" t="s">
        <v>192</v>
      </c>
      <c r="E172" s="12">
        <v>1713</v>
      </c>
      <c r="F172" s="7"/>
      <c r="G172" s="9">
        <v>44079</v>
      </c>
      <c r="H172" s="7"/>
      <c r="I172" s="10">
        <v>39990</v>
      </c>
      <c r="J172" s="10">
        <v>39990</v>
      </c>
      <c r="K172" s="10">
        <v>39990</v>
      </c>
      <c r="L172" s="10"/>
      <c r="M172" s="10"/>
      <c r="N172" s="10"/>
      <c r="O172" s="10"/>
      <c r="P172" s="10"/>
      <c r="Q172" s="11">
        <f>+J172-K172-L172-M172-N172-P172-O172</f>
        <v>0</v>
      </c>
      <c r="R172" s="7" t="s">
        <v>193</v>
      </c>
    </row>
    <row r="173" spans="1:18" x14ac:dyDescent="0.25">
      <c r="A173" s="7">
        <v>811033344</v>
      </c>
      <c r="B173" s="7" t="s">
        <v>18</v>
      </c>
      <c r="C173" s="7"/>
      <c r="D173" s="7" t="s">
        <v>194</v>
      </c>
      <c r="E173" s="12">
        <v>1714</v>
      </c>
      <c r="F173" s="7"/>
      <c r="G173" s="9">
        <v>44079</v>
      </c>
      <c r="H173" s="7"/>
      <c r="I173" s="10">
        <v>39990</v>
      </c>
      <c r="J173" s="10">
        <v>39990</v>
      </c>
      <c r="K173" s="10">
        <v>39990</v>
      </c>
      <c r="L173" s="10"/>
      <c r="M173" s="10"/>
      <c r="N173" s="10"/>
      <c r="O173" s="10"/>
      <c r="P173" s="10"/>
      <c r="Q173" s="11">
        <f>+J173-K173-L173-M173-N173-P173-O173</f>
        <v>0</v>
      </c>
      <c r="R173" s="7" t="s">
        <v>193</v>
      </c>
    </row>
    <row r="174" spans="1:18" x14ac:dyDescent="0.25">
      <c r="A174" s="7">
        <v>811033344</v>
      </c>
      <c r="B174" s="7" t="s">
        <v>18</v>
      </c>
      <c r="C174" s="7"/>
      <c r="D174" s="7" t="s">
        <v>195</v>
      </c>
      <c r="E174" s="12">
        <v>1715</v>
      </c>
      <c r="F174" s="7"/>
      <c r="G174" s="9">
        <v>44079</v>
      </c>
      <c r="H174" s="7"/>
      <c r="I174" s="10">
        <v>39990</v>
      </c>
      <c r="J174" s="10">
        <v>39990</v>
      </c>
      <c r="K174" s="10">
        <v>39990</v>
      </c>
      <c r="L174" s="10"/>
      <c r="M174" s="10"/>
      <c r="N174" s="10"/>
      <c r="O174" s="10"/>
      <c r="P174" s="10"/>
      <c r="Q174" s="11">
        <f>+J174-K174-L174-M174-N174-P174-O174</f>
        <v>0</v>
      </c>
      <c r="R174" s="7" t="s">
        <v>193</v>
      </c>
    </row>
    <row r="175" spans="1:18" x14ac:dyDescent="0.25">
      <c r="A175" s="7">
        <v>811033344</v>
      </c>
      <c r="B175" s="7" t="s">
        <v>18</v>
      </c>
      <c r="C175" s="7"/>
      <c r="D175" s="7" t="s">
        <v>196</v>
      </c>
      <c r="E175" s="12">
        <v>1716</v>
      </c>
      <c r="F175" s="7"/>
      <c r="G175" s="9">
        <v>44079</v>
      </c>
      <c r="H175" s="7"/>
      <c r="I175" s="10">
        <v>39990</v>
      </c>
      <c r="J175" s="10">
        <v>39990</v>
      </c>
      <c r="K175" s="10">
        <v>39990</v>
      </c>
      <c r="L175" s="10"/>
      <c r="M175" s="10"/>
      <c r="N175" s="10"/>
      <c r="O175" s="10"/>
      <c r="P175" s="10"/>
      <c r="Q175" s="11">
        <f>+J175-K175-L175-M175-N175-P175-O175</f>
        <v>0</v>
      </c>
      <c r="R175" s="7" t="s">
        <v>193</v>
      </c>
    </row>
    <row r="176" spans="1:18" x14ac:dyDescent="0.25">
      <c r="A176" s="7">
        <v>811033344</v>
      </c>
      <c r="B176" s="7" t="s">
        <v>18</v>
      </c>
      <c r="C176" s="7"/>
      <c r="D176" s="7" t="s">
        <v>197</v>
      </c>
      <c r="E176" s="12">
        <v>1717</v>
      </c>
      <c r="F176" s="7"/>
      <c r="G176" s="9">
        <v>44079</v>
      </c>
      <c r="H176" s="7"/>
      <c r="I176" s="10">
        <v>39990</v>
      </c>
      <c r="J176" s="10">
        <v>39990</v>
      </c>
      <c r="K176" s="10">
        <v>39990</v>
      </c>
      <c r="L176" s="10"/>
      <c r="M176" s="10"/>
      <c r="N176" s="10"/>
      <c r="O176" s="10"/>
      <c r="P176" s="10"/>
      <c r="Q176" s="11">
        <f>+J176-K176-L176-M176-N176-P176-O176</f>
        <v>0</v>
      </c>
      <c r="R176" s="7" t="s">
        <v>193</v>
      </c>
    </row>
    <row r="177" spans="1:18" x14ac:dyDescent="0.25">
      <c r="A177" s="7">
        <v>811033344</v>
      </c>
      <c r="B177" s="7" t="s">
        <v>18</v>
      </c>
      <c r="C177" s="7"/>
      <c r="D177" s="7" t="s">
        <v>198</v>
      </c>
      <c r="E177" s="12">
        <v>1718</v>
      </c>
      <c r="F177" s="7"/>
      <c r="G177" s="9">
        <v>44079</v>
      </c>
      <c r="H177" s="7"/>
      <c r="I177" s="10">
        <v>39990</v>
      </c>
      <c r="J177" s="10">
        <v>39990</v>
      </c>
      <c r="K177" s="10">
        <v>39990</v>
      </c>
      <c r="L177" s="10"/>
      <c r="M177" s="10"/>
      <c r="N177" s="10"/>
      <c r="O177" s="10"/>
      <c r="P177" s="10"/>
      <c r="Q177" s="11">
        <f>+J177-K177-L177-M177-N177-P177-O177</f>
        <v>0</v>
      </c>
      <c r="R177" s="7" t="s">
        <v>193</v>
      </c>
    </row>
    <row r="178" spans="1:18" x14ac:dyDescent="0.25">
      <c r="A178" s="7">
        <v>811033344</v>
      </c>
      <c r="B178" s="7" t="s">
        <v>18</v>
      </c>
      <c r="C178" s="7"/>
      <c r="D178" s="7" t="s">
        <v>199</v>
      </c>
      <c r="E178" s="12">
        <v>1719</v>
      </c>
      <c r="F178" s="7"/>
      <c r="G178" s="9">
        <v>44079</v>
      </c>
      <c r="H178" s="7"/>
      <c r="I178" s="10">
        <v>39990</v>
      </c>
      <c r="J178" s="10">
        <v>39990</v>
      </c>
      <c r="K178" s="10"/>
      <c r="L178" s="10"/>
      <c r="M178" s="10"/>
      <c r="N178" s="10"/>
      <c r="O178" s="10"/>
      <c r="P178" s="10">
        <v>39990</v>
      </c>
      <c r="Q178" s="11">
        <f>+J178-K178-L178-M178-N178-P178-O178</f>
        <v>0</v>
      </c>
      <c r="R178" s="7" t="s">
        <v>200</v>
      </c>
    </row>
    <row r="179" spans="1:18" x14ac:dyDescent="0.25">
      <c r="A179" s="7">
        <v>811033344</v>
      </c>
      <c r="B179" s="7" t="s">
        <v>18</v>
      </c>
      <c r="C179" s="7"/>
      <c r="D179" s="7" t="s">
        <v>201</v>
      </c>
      <c r="E179" s="12">
        <v>1720</v>
      </c>
      <c r="F179" s="7"/>
      <c r="G179" s="9">
        <v>44079</v>
      </c>
      <c r="H179" s="7"/>
      <c r="I179" s="10">
        <v>39990</v>
      </c>
      <c r="J179" s="10">
        <v>39990</v>
      </c>
      <c r="K179" s="10">
        <v>39990</v>
      </c>
      <c r="L179" s="10"/>
      <c r="M179" s="10"/>
      <c r="N179" s="10"/>
      <c r="O179" s="10"/>
      <c r="P179" s="10"/>
      <c r="Q179" s="11">
        <f>+J179-K179-L179-M179-N179-P179-O179</f>
        <v>0</v>
      </c>
      <c r="R179" s="7" t="s">
        <v>193</v>
      </c>
    </row>
    <row r="180" spans="1:18" x14ac:dyDescent="0.25">
      <c r="A180" s="7">
        <v>811033344</v>
      </c>
      <c r="B180" s="7" t="s">
        <v>18</v>
      </c>
      <c r="C180" s="7"/>
      <c r="D180" s="7" t="s">
        <v>202</v>
      </c>
      <c r="E180" s="12">
        <v>1721</v>
      </c>
      <c r="F180" s="7"/>
      <c r="G180" s="9">
        <v>44079</v>
      </c>
      <c r="H180" s="7"/>
      <c r="I180" s="10">
        <v>626400</v>
      </c>
      <c r="J180" s="10">
        <v>626400</v>
      </c>
      <c r="K180" s="10">
        <v>626400</v>
      </c>
      <c r="L180" s="10"/>
      <c r="M180" s="10"/>
      <c r="N180" s="10"/>
      <c r="O180" s="10"/>
      <c r="P180" s="10"/>
      <c r="Q180" s="11">
        <f>+J180-K180-L180-M180-N180-P180-O180</f>
        <v>0</v>
      </c>
      <c r="R180" s="7" t="s">
        <v>193</v>
      </c>
    </row>
    <row r="181" spans="1:18" x14ac:dyDescent="0.25">
      <c r="A181" s="7">
        <v>811033344</v>
      </c>
      <c r="B181" s="7" t="s">
        <v>18</v>
      </c>
      <c r="C181" s="7"/>
      <c r="D181" s="7" t="s">
        <v>203</v>
      </c>
      <c r="E181" s="12">
        <v>1722</v>
      </c>
      <c r="F181" s="7"/>
      <c r="G181" s="9" t="s">
        <v>204</v>
      </c>
      <c r="H181" s="7"/>
      <c r="I181" s="10">
        <v>375180</v>
      </c>
      <c r="J181" s="10">
        <v>375180</v>
      </c>
      <c r="K181" s="10">
        <v>375180</v>
      </c>
      <c r="L181" s="10"/>
      <c r="M181" s="10"/>
      <c r="N181" s="10"/>
      <c r="O181" s="10"/>
      <c r="P181" s="10"/>
      <c r="Q181" s="11">
        <f>+J181-K181-L181-M181-N181-P181-O181</f>
        <v>0</v>
      </c>
      <c r="R181" s="7" t="s">
        <v>193</v>
      </c>
    </row>
    <row r="182" spans="1:18" x14ac:dyDescent="0.25">
      <c r="A182" s="7">
        <v>811033344</v>
      </c>
      <c r="B182" s="7" t="s">
        <v>18</v>
      </c>
      <c r="C182" s="7"/>
      <c r="D182" s="7" t="s">
        <v>205</v>
      </c>
      <c r="E182" s="12">
        <v>1723</v>
      </c>
      <c r="F182" s="7"/>
      <c r="G182" s="9" t="s">
        <v>204</v>
      </c>
      <c r="H182" s="7"/>
      <c r="I182" s="10">
        <v>375180</v>
      </c>
      <c r="J182" s="10">
        <v>375180</v>
      </c>
      <c r="K182" s="10">
        <v>375180</v>
      </c>
      <c r="L182" s="10"/>
      <c r="M182" s="10"/>
      <c r="N182" s="10"/>
      <c r="O182" s="10"/>
      <c r="P182" s="10"/>
      <c r="Q182" s="11">
        <f>+J182-K182-L182-M182-N182-P182-O182</f>
        <v>0</v>
      </c>
      <c r="R182" s="7" t="s">
        <v>193</v>
      </c>
    </row>
    <row r="183" spans="1:18" x14ac:dyDescent="0.25">
      <c r="A183" s="7">
        <v>811033344</v>
      </c>
      <c r="B183" s="7" t="s">
        <v>18</v>
      </c>
      <c r="C183" s="7"/>
      <c r="D183" s="7" t="s">
        <v>206</v>
      </c>
      <c r="E183" s="12">
        <v>1724</v>
      </c>
      <c r="F183" s="7"/>
      <c r="G183" s="9" t="s">
        <v>204</v>
      </c>
      <c r="H183" s="7"/>
      <c r="I183" s="10">
        <v>375180</v>
      </c>
      <c r="J183" s="10">
        <v>375180</v>
      </c>
      <c r="K183" s="10">
        <v>375180</v>
      </c>
      <c r="L183" s="10"/>
      <c r="M183" s="10"/>
      <c r="N183" s="10"/>
      <c r="O183" s="10"/>
      <c r="P183" s="10"/>
      <c r="Q183" s="11">
        <f>+J183-K183-L183-M183-N183-P183-O183</f>
        <v>0</v>
      </c>
      <c r="R183" s="7" t="s">
        <v>193</v>
      </c>
    </row>
    <row r="184" spans="1:18" x14ac:dyDescent="0.25">
      <c r="A184" s="7">
        <v>811033344</v>
      </c>
      <c r="B184" s="7" t="s">
        <v>18</v>
      </c>
      <c r="C184" s="7"/>
      <c r="D184" s="7" t="s">
        <v>207</v>
      </c>
      <c r="E184" s="12">
        <v>1725</v>
      </c>
      <c r="F184" s="7"/>
      <c r="G184" s="9" t="s">
        <v>204</v>
      </c>
      <c r="H184" s="7"/>
      <c r="I184" s="10">
        <v>255180</v>
      </c>
      <c r="J184" s="10">
        <v>255180</v>
      </c>
      <c r="K184" s="10">
        <v>255180</v>
      </c>
      <c r="L184" s="10"/>
      <c r="M184" s="10"/>
      <c r="N184" s="10"/>
      <c r="O184" s="10"/>
      <c r="P184" s="10"/>
      <c r="Q184" s="11">
        <f>+J184-K184-L184-M184-N184-P184-O184</f>
        <v>0</v>
      </c>
      <c r="R184" s="7" t="s">
        <v>193</v>
      </c>
    </row>
    <row r="185" spans="1:18" x14ac:dyDescent="0.25">
      <c r="A185" s="7">
        <v>811033344</v>
      </c>
      <c r="B185" s="7" t="s">
        <v>18</v>
      </c>
      <c r="C185" s="7"/>
      <c r="D185" s="7" t="s">
        <v>208</v>
      </c>
      <c r="E185" s="12">
        <v>1726</v>
      </c>
      <c r="F185" s="7"/>
      <c r="G185" s="9" t="s">
        <v>204</v>
      </c>
      <c r="H185" s="7"/>
      <c r="I185" s="10">
        <v>255180</v>
      </c>
      <c r="J185" s="10">
        <v>255180</v>
      </c>
      <c r="K185" s="10">
        <v>255180</v>
      </c>
      <c r="L185" s="10"/>
      <c r="M185" s="10"/>
      <c r="N185" s="10"/>
      <c r="O185" s="10"/>
      <c r="P185" s="10"/>
      <c r="Q185" s="11">
        <f>+J185-K185-L185-M185-N185-P185-O185</f>
        <v>0</v>
      </c>
      <c r="R185" s="7" t="s">
        <v>193</v>
      </c>
    </row>
    <row r="186" spans="1:18" x14ac:dyDescent="0.25">
      <c r="A186" s="7">
        <v>811033344</v>
      </c>
      <c r="B186" s="7" t="s">
        <v>18</v>
      </c>
      <c r="C186" s="7"/>
      <c r="D186" s="7" t="s">
        <v>209</v>
      </c>
      <c r="E186" s="12">
        <v>1727</v>
      </c>
      <c r="F186" s="7"/>
      <c r="G186" s="9" t="s">
        <v>204</v>
      </c>
      <c r="H186" s="7"/>
      <c r="I186" s="10">
        <v>255180</v>
      </c>
      <c r="J186" s="10">
        <v>255180</v>
      </c>
      <c r="K186" s="10">
        <v>255180</v>
      </c>
      <c r="L186" s="10"/>
      <c r="M186" s="10"/>
      <c r="N186" s="10"/>
      <c r="O186" s="10"/>
      <c r="P186" s="10"/>
      <c r="Q186" s="11">
        <f>+J186-K186-L186-M186-N186-P186-O186</f>
        <v>0</v>
      </c>
      <c r="R186" s="7" t="s">
        <v>193</v>
      </c>
    </row>
    <row r="187" spans="1:18" x14ac:dyDescent="0.25">
      <c r="A187" s="7">
        <v>811033344</v>
      </c>
      <c r="B187" s="7" t="s">
        <v>18</v>
      </c>
      <c r="C187" s="7"/>
      <c r="D187" s="7" t="s">
        <v>210</v>
      </c>
      <c r="E187" s="12">
        <v>1728</v>
      </c>
      <c r="F187" s="7"/>
      <c r="G187" s="9" t="s">
        <v>204</v>
      </c>
      <c r="H187" s="7"/>
      <c r="I187" s="10">
        <v>255180</v>
      </c>
      <c r="J187" s="10">
        <v>255180</v>
      </c>
      <c r="K187" s="10">
        <v>255180</v>
      </c>
      <c r="L187" s="10"/>
      <c r="M187" s="10"/>
      <c r="N187" s="10"/>
      <c r="O187" s="10"/>
      <c r="P187" s="10"/>
      <c r="Q187" s="11">
        <f>+J187-K187-L187-M187-N187-P187-O187</f>
        <v>0</v>
      </c>
      <c r="R187" s="7" t="s">
        <v>193</v>
      </c>
    </row>
    <row r="188" spans="1:18" x14ac:dyDescent="0.25">
      <c r="A188" s="7">
        <v>811033344</v>
      </c>
      <c r="B188" s="7" t="s">
        <v>18</v>
      </c>
      <c r="C188" s="7"/>
      <c r="D188" s="7" t="s">
        <v>211</v>
      </c>
      <c r="E188" s="12">
        <v>1729</v>
      </c>
      <c r="F188" s="7"/>
      <c r="G188" s="9" t="s">
        <v>204</v>
      </c>
      <c r="H188" s="7"/>
      <c r="I188" s="10">
        <v>255180</v>
      </c>
      <c r="J188" s="10">
        <v>255180</v>
      </c>
      <c r="K188" s="10">
        <v>255180</v>
      </c>
      <c r="L188" s="10"/>
      <c r="M188" s="10"/>
      <c r="N188" s="10"/>
      <c r="O188" s="10"/>
      <c r="P188" s="10"/>
      <c r="Q188" s="11">
        <f>+J188-K188-L188-M188-N188-P188-O188</f>
        <v>0</v>
      </c>
      <c r="R188" s="7" t="s">
        <v>193</v>
      </c>
    </row>
    <row r="189" spans="1:18" x14ac:dyDescent="0.25">
      <c r="A189" s="7">
        <v>811033344</v>
      </c>
      <c r="B189" s="7" t="s">
        <v>18</v>
      </c>
      <c r="C189" s="7"/>
      <c r="D189" s="7" t="s">
        <v>212</v>
      </c>
      <c r="E189" s="12">
        <v>1730</v>
      </c>
      <c r="F189" s="7"/>
      <c r="G189" s="9" t="s">
        <v>204</v>
      </c>
      <c r="H189" s="7"/>
      <c r="I189" s="10">
        <v>255180</v>
      </c>
      <c r="J189" s="10">
        <v>255180</v>
      </c>
      <c r="K189" s="10">
        <v>255180</v>
      </c>
      <c r="L189" s="10"/>
      <c r="M189" s="10"/>
      <c r="N189" s="10"/>
      <c r="O189" s="10"/>
      <c r="P189" s="10"/>
      <c r="Q189" s="11">
        <f>+J189-K189-L189-M189-N189-P189-O189</f>
        <v>0</v>
      </c>
      <c r="R189" s="7" t="s">
        <v>193</v>
      </c>
    </row>
    <row r="190" spans="1:18" x14ac:dyDescent="0.25">
      <c r="A190" s="7">
        <v>811033344</v>
      </c>
      <c r="B190" s="7" t="s">
        <v>18</v>
      </c>
      <c r="C190" s="7"/>
      <c r="D190" s="7" t="s">
        <v>213</v>
      </c>
      <c r="E190" s="12">
        <v>1731</v>
      </c>
      <c r="F190" s="7"/>
      <c r="G190" s="9" t="s">
        <v>204</v>
      </c>
      <c r="H190" s="7"/>
      <c r="I190" s="10">
        <v>255180</v>
      </c>
      <c r="J190" s="10">
        <v>255180</v>
      </c>
      <c r="K190" s="10">
        <v>255180</v>
      </c>
      <c r="L190" s="10"/>
      <c r="M190" s="10"/>
      <c r="N190" s="10"/>
      <c r="O190" s="10"/>
      <c r="P190" s="10"/>
      <c r="Q190" s="11">
        <f>+J190-K190-L190-M190-N190-P190-O190</f>
        <v>0</v>
      </c>
      <c r="R190" s="7" t="s">
        <v>193</v>
      </c>
    </row>
    <row r="191" spans="1:18" x14ac:dyDescent="0.25">
      <c r="A191" s="7">
        <v>811033344</v>
      </c>
      <c r="B191" s="7" t="s">
        <v>18</v>
      </c>
      <c r="C191" s="7"/>
      <c r="D191" s="7" t="s">
        <v>214</v>
      </c>
      <c r="E191" s="12">
        <v>1732</v>
      </c>
      <c r="F191" s="7"/>
      <c r="G191" s="9" t="s">
        <v>204</v>
      </c>
      <c r="H191" s="7"/>
      <c r="I191" s="10">
        <v>255180</v>
      </c>
      <c r="J191" s="10">
        <v>255180</v>
      </c>
      <c r="K191" s="10">
        <v>255180</v>
      </c>
      <c r="L191" s="10"/>
      <c r="M191" s="10"/>
      <c r="N191" s="10"/>
      <c r="O191" s="10"/>
      <c r="P191" s="10"/>
      <c r="Q191" s="11">
        <f>+J191-K191-L191-M191-N191-P191-O191</f>
        <v>0</v>
      </c>
      <c r="R191" s="7" t="s">
        <v>193</v>
      </c>
    </row>
    <row r="192" spans="1:18" x14ac:dyDescent="0.25">
      <c r="A192" s="7">
        <v>811033344</v>
      </c>
      <c r="B192" s="7" t="s">
        <v>18</v>
      </c>
      <c r="C192" s="7"/>
      <c r="D192" s="7" t="s">
        <v>215</v>
      </c>
      <c r="E192" s="12">
        <v>1733</v>
      </c>
      <c r="F192" s="7"/>
      <c r="G192" s="9" t="s">
        <v>204</v>
      </c>
      <c r="H192" s="7"/>
      <c r="I192" s="10">
        <v>255180</v>
      </c>
      <c r="J192" s="10">
        <v>255180</v>
      </c>
      <c r="K192" s="10">
        <v>255180</v>
      </c>
      <c r="L192" s="10"/>
      <c r="M192" s="10"/>
      <c r="N192" s="10"/>
      <c r="O192" s="10"/>
      <c r="P192" s="10"/>
      <c r="Q192" s="11">
        <f>+J192-K192-L192-M192-N192-P192-O192</f>
        <v>0</v>
      </c>
      <c r="R192" s="7" t="s">
        <v>193</v>
      </c>
    </row>
    <row r="193" spans="1:18" x14ac:dyDescent="0.25">
      <c r="A193" s="7">
        <v>811033344</v>
      </c>
      <c r="B193" s="7" t="s">
        <v>18</v>
      </c>
      <c r="C193" s="7"/>
      <c r="D193" s="7" t="s">
        <v>216</v>
      </c>
      <c r="E193" s="12">
        <v>1734</v>
      </c>
      <c r="F193" s="7"/>
      <c r="G193" s="9" t="s">
        <v>204</v>
      </c>
      <c r="H193" s="7"/>
      <c r="I193" s="10">
        <v>255180</v>
      </c>
      <c r="J193" s="10">
        <v>255180</v>
      </c>
      <c r="K193" s="10">
        <v>255180</v>
      </c>
      <c r="L193" s="10"/>
      <c r="M193" s="10"/>
      <c r="N193" s="10"/>
      <c r="O193" s="10"/>
      <c r="P193" s="10"/>
      <c r="Q193" s="11">
        <f>+J193-K193-L193-M193-N193-P193-O193</f>
        <v>0</v>
      </c>
      <c r="R193" s="7" t="s">
        <v>193</v>
      </c>
    </row>
    <row r="194" spans="1:18" x14ac:dyDescent="0.25">
      <c r="A194" s="7">
        <v>811033344</v>
      </c>
      <c r="B194" s="7" t="s">
        <v>18</v>
      </c>
      <c r="C194" s="7"/>
      <c r="D194" s="7" t="s">
        <v>217</v>
      </c>
      <c r="E194" s="12">
        <v>1735</v>
      </c>
      <c r="F194" s="7"/>
      <c r="G194" s="9" t="s">
        <v>204</v>
      </c>
      <c r="H194" s="7"/>
      <c r="I194" s="10">
        <v>255180</v>
      </c>
      <c r="J194" s="10">
        <v>255180</v>
      </c>
      <c r="K194" s="10">
        <v>255180</v>
      </c>
      <c r="L194" s="10"/>
      <c r="M194" s="10"/>
      <c r="N194" s="10"/>
      <c r="O194" s="10"/>
      <c r="P194" s="10"/>
      <c r="Q194" s="11">
        <f>+J194-K194-L194-M194-N194-P194-O194</f>
        <v>0</v>
      </c>
      <c r="R194" s="7" t="s">
        <v>193</v>
      </c>
    </row>
    <row r="195" spans="1:18" x14ac:dyDescent="0.25">
      <c r="A195" s="7">
        <v>811033344</v>
      </c>
      <c r="B195" s="7" t="s">
        <v>18</v>
      </c>
      <c r="C195" s="7"/>
      <c r="D195" s="7" t="s">
        <v>218</v>
      </c>
      <c r="E195" s="12">
        <v>1736</v>
      </c>
      <c r="F195" s="7"/>
      <c r="G195" s="9" t="s">
        <v>204</v>
      </c>
      <c r="H195" s="7"/>
      <c r="I195" s="10">
        <v>255180</v>
      </c>
      <c r="J195" s="10">
        <v>255180</v>
      </c>
      <c r="K195" s="10">
        <v>255180</v>
      </c>
      <c r="L195" s="10"/>
      <c r="M195" s="10"/>
      <c r="N195" s="10"/>
      <c r="O195" s="10"/>
      <c r="P195" s="10"/>
      <c r="Q195" s="11">
        <f>+J195-K195-L195-M195-N195-P195-O195</f>
        <v>0</v>
      </c>
      <c r="R195" s="7" t="s">
        <v>193</v>
      </c>
    </row>
    <row r="196" spans="1:18" x14ac:dyDescent="0.25">
      <c r="A196" s="7">
        <v>811033344</v>
      </c>
      <c r="B196" s="7" t="s">
        <v>18</v>
      </c>
      <c r="C196" s="7"/>
      <c r="D196" s="7" t="s">
        <v>219</v>
      </c>
      <c r="E196" s="12">
        <v>1737</v>
      </c>
      <c r="F196" s="7"/>
      <c r="G196" s="9" t="s">
        <v>204</v>
      </c>
      <c r="H196" s="7"/>
      <c r="I196" s="10">
        <v>255180</v>
      </c>
      <c r="J196" s="10">
        <v>255180</v>
      </c>
      <c r="K196" s="10">
        <v>255180</v>
      </c>
      <c r="L196" s="10"/>
      <c r="M196" s="10"/>
      <c r="N196" s="10"/>
      <c r="O196" s="10"/>
      <c r="P196" s="10"/>
      <c r="Q196" s="11">
        <f>+J196-K196-L196-M196-N196-P196-O196</f>
        <v>0</v>
      </c>
      <c r="R196" s="7" t="s">
        <v>193</v>
      </c>
    </row>
    <row r="197" spans="1:18" x14ac:dyDescent="0.25">
      <c r="A197" s="7">
        <v>811033344</v>
      </c>
      <c r="B197" s="7" t="s">
        <v>18</v>
      </c>
      <c r="C197" s="7"/>
      <c r="D197" s="7" t="s">
        <v>220</v>
      </c>
      <c r="E197" s="12">
        <v>1743</v>
      </c>
      <c r="F197" s="7"/>
      <c r="G197" s="9" t="s">
        <v>204</v>
      </c>
      <c r="H197" s="7"/>
      <c r="I197" s="10">
        <v>255180</v>
      </c>
      <c r="J197" s="10">
        <v>255180</v>
      </c>
      <c r="K197" s="10">
        <v>255180</v>
      </c>
      <c r="L197" s="10"/>
      <c r="M197" s="10"/>
      <c r="N197" s="10"/>
      <c r="O197" s="10"/>
      <c r="P197" s="10"/>
      <c r="Q197" s="11">
        <f>+J197-K197-L197-M197-N197-P197-O197</f>
        <v>0</v>
      </c>
      <c r="R197" s="7" t="s">
        <v>193</v>
      </c>
    </row>
    <row r="198" spans="1:18" x14ac:dyDescent="0.25">
      <c r="A198" s="7">
        <v>811033344</v>
      </c>
      <c r="B198" s="7" t="s">
        <v>18</v>
      </c>
      <c r="C198" s="7"/>
      <c r="D198" s="7" t="s">
        <v>221</v>
      </c>
      <c r="E198" s="12">
        <v>1744</v>
      </c>
      <c r="F198" s="7"/>
      <c r="G198" s="9" t="s">
        <v>204</v>
      </c>
      <c r="H198" s="7"/>
      <c r="I198" s="10">
        <v>255180</v>
      </c>
      <c r="J198" s="10">
        <v>255180</v>
      </c>
      <c r="K198" s="10">
        <v>255180</v>
      </c>
      <c r="L198" s="10"/>
      <c r="M198" s="10"/>
      <c r="N198" s="10"/>
      <c r="O198" s="10"/>
      <c r="P198" s="10"/>
      <c r="Q198" s="11">
        <f>+J198-K198-L198-M198-N198-P198-O198</f>
        <v>0</v>
      </c>
      <c r="R198" s="7" t="s">
        <v>193</v>
      </c>
    </row>
    <row r="199" spans="1:18" x14ac:dyDescent="0.25">
      <c r="A199" s="7">
        <v>811033344</v>
      </c>
      <c r="B199" s="7" t="s">
        <v>18</v>
      </c>
      <c r="C199" s="7"/>
      <c r="D199" s="7" t="s">
        <v>222</v>
      </c>
      <c r="E199" s="12">
        <v>1745</v>
      </c>
      <c r="F199" s="7"/>
      <c r="G199" s="9" t="s">
        <v>204</v>
      </c>
      <c r="H199" s="7"/>
      <c r="I199" s="10">
        <v>255180</v>
      </c>
      <c r="J199" s="10">
        <v>255180</v>
      </c>
      <c r="K199" s="10">
        <v>255180</v>
      </c>
      <c r="L199" s="10"/>
      <c r="M199" s="10"/>
      <c r="N199" s="10"/>
      <c r="O199" s="10"/>
      <c r="P199" s="10"/>
      <c r="Q199" s="11">
        <f>+J199-K199-L199-M199-N199-P199-O199</f>
        <v>0</v>
      </c>
      <c r="R199" s="7" t="s">
        <v>193</v>
      </c>
    </row>
    <row r="200" spans="1:18" x14ac:dyDescent="0.25">
      <c r="A200" s="7">
        <v>811033344</v>
      </c>
      <c r="B200" s="7" t="s">
        <v>18</v>
      </c>
      <c r="C200" s="7"/>
      <c r="D200" s="7" t="s">
        <v>223</v>
      </c>
      <c r="E200" s="12">
        <v>1746</v>
      </c>
      <c r="F200" s="7"/>
      <c r="G200" s="9" t="s">
        <v>204</v>
      </c>
      <c r="H200" s="7"/>
      <c r="I200" s="10">
        <v>255180</v>
      </c>
      <c r="J200" s="10">
        <v>255180</v>
      </c>
      <c r="K200" s="10">
        <v>255180</v>
      </c>
      <c r="L200" s="10"/>
      <c r="M200" s="10"/>
      <c r="N200" s="10"/>
      <c r="O200" s="10"/>
      <c r="P200" s="10"/>
      <c r="Q200" s="11">
        <f>+J200-K200-L200-M200-N200-P200-O200</f>
        <v>0</v>
      </c>
      <c r="R200" s="7" t="s">
        <v>193</v>
      </c>
    </row>
    <row r="201" spans="1:18" x14ac:dyDescent="0.25">
      <c r="A201" s="7">
        <v>811033344</v>
      </c>
      <c r="B201" s="7" t="s">
        <v>18</v>
      </c>
      <c r="C201" s="7"/>
      <c r="D201" s="7" t="s">
        <v>224</v>
      </c>
      <c r="E201" s="12">
        <v>2297</v>
      </c>
      <c r="F201" s="7"/>
      <c r="G201" s="9">
        <v>44139</v>
      </c>
      <c r="H201" s="7"/>
      <c r="I201" s="10">
        <v>120000</v>
      </c>
      <c r="J201" s="10">
        <v>120000</v>
      </c>
      <c r="K201" s="10"/>
      <c r="L201" s="10">
        <v>120000</v>
      </c>
      <c r="M201" s="10"/>
      <c r="N201" s="10"/>
      <c r="O201" s="10"/>
      <c r="P201" s="10"/>
      <c r="Q201" s="11">
        <f>+J201-K201-L201-M201-N201-P201-O201</f>
        <v>0</v>
      </c>
      <c r="R201" s="7" t="s">
        <v>225</v>
      </c>
    </row>
    <row r="202" spans="1:18" x14ac:dyDescent="0.25">
      <c r="A202" s="7">
        <v>811033344</v>
      </c>
      <c r="B202" s="7" t="s">
        <v>18</v>
      </c>
      <c r="C202" s="7"/>
      <c r="D202" s="7" t="s">
        <v>226</v>
      </c>
      <c r="E202" s="12">
        <v>2298</v>
      </c>
      <c r="F202" s="7"/>
      <c r="G202" s="9">
        <v>44139</v>
      </c>
      <c r="H202" s="7"/>
      <c r="I202" s="10">
        <v>120000</v>
      </c>
      <c r="J202" s="10">
        <v>120000</v>
      </c>
      <c r="K202" s="10"/>
      <c r="L202" s="10">
        <v>120000</v>
      </c>
      <c r="M202" s="10"/>
      <c r="N202" s="10"/>
      <c r="O202" s="10"/>
      <c r="P202" s="10"/>
      <c r="Q202" s="11">
        <f>+J202-K202-L202-M202-N202-P202-O202</f>
        <v>0</v>
      </c>
      <c r="R202" s="7" t="s">
        <v>225</v>
      </c>
    </row>
    <row r="203" spans="1:18" x14ac:dyDescent="0.25">
      <c r="A203" s="7">
        <v>811033344</v>
      </c>
      <c r="B203" s="7" t="s">
        <v>18</v>
      </c>
      <c r="C203" s="7"/>
      <c r="D203" s="7" t="s">
        <v>227</v>
      </c>
      <c r="E203" s="12">
        <v>2299</v>
      </c>
      <c r="F203" s="7"/>
      <c r="G203" s="9">
        <v>44139</v>
      </c>
      <c r="H203" s="7"/>
      <c r="I203" s="10">
        <v>120000</v>
      </c>
      <c r="J203" s="10">
        <v>120000</v>
      </c>
      <c r="K203" s="10"/>
      <c r="L203" s="10">
        <v>120000</v>
      </c>
      <c r="M203" s="10"/>
      <c r="N203" s="10"/>
      <c r="O203" s="10"/>
      <c r="P203" s="10"/>
      <c r="Q203" s="11">
        <f>+J203-K203-L203-M203-N203-P203-O203</f>
        <v>0</v>
      </c>
      <c r="R203" s="7" t="s">
        <v>225</v>
      </c>
    </row>
    <row r="204" spans="1:18" x14ac:dyDescent="0.25">
      <c r="A204" s="7">
        <v>811033344</v>
      </c>
      <c r="B204" s="7" t="s">
        <v>18</v>
      </c>
      <c r="C204" s="7"/>
      <c r="D204" s="7" t="s">
        <v>228</v>
      </c>
      <c r="E204" s="12">
        <v>2300</v>
      </c>
      <c r="F204" s="7"/>
      <c r="G204" s="9">
        <v>44139</v>
      </c>
      <c r="H204" s="7"/>
      <c r="I204" s="10">
        <v>120000</v>
      </c>
      <c r="J204" s="10">
        <v>120000</v>
      </c>
      <c r="K204" s="10"/>
      <c r="L204" s="10">
        <v>120000</v>
      </c>
      <c r="M204" s="10"/>
      <c r="N204" s="10"/>
      <c r="O204" s="10"/>
      <c r="P204" s="10"/>
      <c r="Q204" s="11">
        <f>+J204-K204-L204-M204-N204-P204-O204</f>
        <v>0</v>
      </c>
      <c r="R204" s="7" t="s">
        <v>225</v>
      </c>
    </row>
    <row r="205" spans="1:18" x14ac:dyDescent="0.25">
      <c r="A205" s="7">
        <v>811033344</v>
      </c>
      <c r="B205" s="7" t="s">
        <v>18</v>
      </c>
      <c r="C205" s="7"/>
      <c r="D205" s="7" t="s">
        <v>229</v>
      </c>
      <c r="E205" s="12">
        <v>2301</v>
      </c>
      <c r="F205" s="7"/>
      <c r="G205" s="9">
        <v>44139</v>
      </c>
      <c r="H205" s="7"/>
      <c r="I205" s="10">
        <v>120000</v>
      </c>
      <c r="J205" s="10">
        <v>120000</v>
      </c>
      <c r="K205" s="10"/>
      <c r="L205" s="10">
        <v>120000</v>
      </c>
      <c r="M205" s="10"/>
      <c r="N205" s="10"/>
      <c r="O205" s="10"/>
      <c r="P205" s="10"/>
      <c r="Q205" s="11">
        <f>+J205-K205-L205-M205-N205-P205-O205</f>
        <v>0</v>
      </c>
      <c r="R205" s="7" t="s">
        <v>225</v>
      </c>
    </row>
    <row r="206" spans="1:18" x14ac:dyDescent="0.25">
      <c r="A206" s="7">
        <v>811033344</v>
      </c>
      <c r="B206" s="7" t="s">
        <v>18</v>
      </c>
      <c r="C206" s="7"/>
      <c r="D206" s="7" t="s">
        <v>230</v>
      </c>
      <c r="E206" s="12">
        <v>2302</v>
      </c>
      <c r="F206" s="7"/>
      <c r="G206" s="9">
        <v>44139</v>
      </c>
      <c r="H206" s="7"/>
      <c r="I206" s="10">
        <v>12000</v>
      </c>
      <c r="J206" s="10">
        <v>12000</v>
      </c>
      <c r="K206" s="10">
        <v>56439</v>
      </c>
      <c r="L206" s="10">
        <v>51561</v>
      </c>
      <c r="M206" s="10"/>
      <c r="N206" s="10"/>
      <c r="O206" s="10"/>
      <c r="P206" s="10"/>
      <c r="Q206" s="11">
        <f>+J206-K206-L206-M206-N206-P206-O206</f>
        <v>-96000</v>
      </c>
      <c r="R206" s="7" t="s">
        <v>231</v>
      </c>
    </row>
    <row r="207" spans="1:18" x14ac:dyDescent="0.25">
      <c r="A207" s="7">
        <v>811033344</v>
      </c>
      <c r="B207" s="7" t="s">
        <v>18</v>
      </c>
      <c r="C207" s="7"/>
      <c r="D207" s="7" t="s">
        <v>232</v>
      </c>
      <c r="E207" s="12">
        <v>2311</v>
      </c>
      <c r="F207" s="7"/>
      <c r="G207" s="9">
        <v>44140</v>
      </c>
      <c r="H207" s="7"/>
      <c r="I207" s="10">
        <v>120000</v>
      </c>
      <c r="J207" s="10">
        <v>120000</v>
      </c>
      <c r="K207" s="10"/>
      <c r="L207" s="10">
        <v>120000</v>
      </c>
      <c r="M207" s="10"/>
      <c r="N207" s="10"/>
      <c r="O207" s="10"/>
      <c r="P207" s="10"/>
      <c r="Q207" s="11">
        <f>+J207-K207-L207-M207-N207-P207-O207</f>
        <v>0</v>
      </c>
      <c r="R207" s="7" t="s">
        <v>225</v>
      </c>
    </row>
    <row r="208" spans="1:18" x14ac:dyDescent="0.25">
      <c r="A208" s="7">
        <v>811033344</v>
      </c>
      <c r="B208" s="7" t="s">
        <v>18</v>
      </c>
      <c r="C208" s="7"/>
      <c r="D208" s="7" t="s">
        <v>233</v>
      </c>
      <c r="E208" s="12">
        <v>2312</v>
      </c>
      <c r="F208" s="7"/>
      <c r="G208" s="9">
        <v>44140</v>
      </c>
      <c r="H208" s="7"/>
      <c r="I208" s="10">
        <v>120000</v>
      </c>
      <c r="J208" s="10">
        <v>120000</v>
      </c>
      <c r="K208" s="10"/>
      <c r="L208" s="10">
        <v>120000</v>
      </c>
      <c r="M208" s="10"/>
      <c r="N208" s="10"/>
      <c r="O208" s="10"/>
      <c r="P208" s="10"/>
      <c r="Q208" s="11">
        <f>+J208-K208-L208-M208-N208-P208-O208</f>
        <v>0</v>
      </c>
      <c r="R208" s="7" t="s">
        <v>225</v>
      </c>
    </row>
    <row r="209" spans="1:18" x14ac:dyDescent="0.25">
      <c r="A209" s="7">
        <v>811033344</v>
      </c>
      <c r="B209" s="7" t="s">
        <v>18</v>
      </c>
      <c r="C209" s="7"/>
      <c r="D209" s="7" t="s">
        <v>234</v>
      </c>
      <c r="E209" s="12">
        <v>2313</v>
      </c>
      <c r="F209" s="7"/>
      <c r="G209" s="9">
        <v>44140</v>
      </c>
      <c r="H209" s="7"/>
      <c r="I209" s="10">
        <v>120000</v>
      </c>
      <c r="J209" s="10">
        <v>120000</v>
      </c>
      <c r="K209" s="10"/>
      <c r="L209" s="10">
        <v>120000</v>
      </c>
      <c r="M209" s="10"/>
      <c r="N209" s="10"/>
      <c r="O209" s="10"/>
      <c r="P209" s="10"/>
      <c r="Q209" s="11">
        <f>+J209-K209-L209-M209-N209-P209-O209</f>
        <v>0</v>
      </c>
      <c r="R209" s="7" t="s">
        <v>225</v>
      </c>
    </row>
    <row r="210" spans="1:18" x14ac:dyDescent="0.25">
      <c r="A210" s="7">
        <v>811033344</v>
      </c>
      <c r="B210" s="7" t="s">
        <v>18</v>
      </c>
      <c r="C210" s="7"/>
      <c r="D210" s="7" t="s">
        <v>235</v>
      </c>
      <c r="E210" s="12">
        <v>2315</v>
      </c>
      <c r="F210" s="7"/>
      <c r="G210" s="9">
        <v>44140</v>
      </c>
      <c r="H210" s="7"/>
      <c r="I210" s="10">
        <v>120000</v>
      </c>
      <c r="J210" s="10">
        <v>120000</v>
      </c>
      <c r="K210" s="10"/>
      <c r="L210" s="10">
        <v>120000</v>
      </c>
      <c r="M210" s="10"/>
      <c r="N210" s="10"/>
      <c r="O210" s="10"/>
      <c r="P210" s="10"/>
      <c r="Q210" s="11">
        <f>+J210-K210-L210-M210-N210-P210-O210</f>
        <v>0</v>
      </c>
      <c r="R210" s="7" t="s">
        <v>225</v>
      </c>
    </row>
    <row r="211" spans="1:18" x14ac:dyDescent="0.25">
      <c r="A211" s="7">
        <v>811033344</v>
      </c>
      <c r="B211" s="7" t="s">
        <v>18</v>
      </c>
      <c r="C211" s="7"/>
      <c r="D211" s="7" t="s">
        <v>236</v>
      </c>
      <c r="E211" s="12">
        <v>2318</v>
      </c>
      <c r="F211" s="7"/>
      <c r="G211" s="9">
        <v>44140</v>
      </c>
      <c r="H211" s="7"/>
      <c r="I211" s="10">
        <v>120000</v>
      </c>
      <c r="J211" s="10">
        <v>120000</v>
      </c>
      <c r="K211" s="10"/>
      <c r="L211" s="10">
        <v>120000</v>
      </c>
      <c r="M211" s="10"/>
      <c r="N211" s="10"/>
      <c r="O211" s="10"/>
      <c r="P211" s="10"/>
      <c r="Q211" s="11">
        <f>+J211-K211-L211-M211-N211-P211-O211</f>
        <v>0</v>
      </c>
      <c r="R211" s="7" t="s">
        <v>225</v>
      </c>
    </row>
    <row r="212" spans="1:18" x14ac:dyDescent="0.25">
      <c r="A212" s="7">
        <v>811033344</v>
      </c>
      <c r="B212" s="7" t="s">
        <v>18</v>
      </c>
      <c r="C212" s="7"/>
      <c r="D212" s="7" t="s">
        <v>237</v>
      </c>
      <c r="E212" s="12">
        <v>2319</v>
      </c>
      <c r="F212" s="7"/>
      <c r="G212" s="9">
        <v>44140</v>
      </c>
      <c r="H212" s="7"/>
      <c r="I212" s="10">
        <v>120000</v>
      </c>
      <c r="J212" s="10">
        <v>120000</v>
      </c>
      <c r="K212" s="10"/>
      <c r="L212" s="10">
        <v>120000</v>
      </c>
      <c r="M212" s="10"/>
      <c r="N212" s="10"/>
      <c r="O212" s="10"/>
      <c r="P212" s="10"/>
      <c r="Q212" s="11">
        <f>+J212-K212-L212-M212-N212-P212-O212</f>
        <v>0</v>
      </c>
      <c r="R212" s="7" t="s">
        <v>225</v>
      </c>
    </row>
    <row r="213" spans="1:18" x14ac:dyDescent="0.25">
      <c r="A213" s="7">
        <v>811033344</v>
      </c>
      <c r="B213" s="7" t="s">
        <v>18</v>
      </c>
      <c r="C213" s="7"/>
      <c r="D213" s="7" t="s">
        <v>238</v>
      </c>
      <c r="E213" s="12">
        <v>2326</v>
      </c>
      <c r="F213" s="7"/>
      <c r="G213" s="9">
        <v>44140</v>
      </c>
      <c r="H213" s="7"/>
      <c r="I213" s="10">
        <v>120000</v>
      </c>
      <c r="J213" s="10">
        <v>120000</v>
      </c>
      <c r="K213" s="10"/>
      <c r="L213" s="10">
        <v>120000</v>
      </c>
      <c r="M213" s="10"/>
      <c r="N213" s="10"/>
      <c r="O213" s="10"/>
      <c r="P213" s="10"/>
      <c r="Q213" s="11">
        <f>+J213-K213-L213-M213-N213-P213-O213</f>
        <v>0</v>
      </c>
      <c r="R213" s="7" t="s">
        <v>225</v>
      </c>
    </row>
    <row r="214" spans="1:18" x14ac:dyDescent="0.25">
      <c r="A214" s="7">
        <v>811033344</v>
      </c>
      <c r="B214" s="7" t="s">
        <v>18</v>
      </c>
      <c r="C214" s="7"/>
      <c r="D214" s="7" t="s">
        <v>239</v>
      </c>
      <c r="E214" s="12">
        <v>2327</v>
      </c>
      <c r="F214" s="7"/>
      <c r="G214" s="9">
        <v>44140</v>
      </c>
      <c r="H214" s="7"/>
      <c r="I214" s="10">
        <v>120000</v>
      </c>
      <c r="J214" s="10">
        <v>120000</v>
      </c>
      <c r="K214" s="10"/>
      <c r="L214" s="10">
        <v>120000</v>
      </c>
      <c r="M214" s="10"/>
      <c r="N214" s="10"/>
      <c r="O214" s="10"/>
      <c r="P214" s="10"/>
      <c r="Q214" s="11">
        <f>+J214-K214-L214-M214-N214-P214-O214</f>
        <v>0</v>
      </c>
      <c r="R214" s="7" t="s">
        <v>225</v>
      </c>
    </row>
    <row r="215" spans="1:18" x14ac:dyDescent="0.25">
      <c r="A215" s="7">
        <v>811033344</v>
      </c>
      <c r="B215" s="7" t="s">
        <v>18</v>
      </c>
      <c r="C215" s="7"/>
      <c r="D215" s="7" t="s">
        <v>240</v>
      </c>
      <c r="E215" s="12">
        <v>2329</v>
      </c>
      <c r="F215" s="7"/>
      <c r="G215" s="9">
        <v>44140</v>
      </c>
      <c r="H215" s="7"/>
      <c r="I215" s="10">
        <v>120000</v>
      </c>
      <c r="J215" s="10">
        <v>120000</v>
      </c>
      <c r="K215" s="10"/>
      <c r="L215" s="10">
        <v>120000</v>
      </c>
      <c r="M215" s="10"/>
      <c r="N215" s="10"/>
      <c r="O215" s="10"/>
      <c r="P215" s="10"/>
      <c r="Q215" s="11">
        <f>+J215-K215-L215-M215-N215-P215-O215</f>
        <v>0</v>
      </c>
      <c r="R215" s="7" t="s">
        <v>225</v>
      </c>
    </row>
    <row r="216" spans="1:18" x14ac:dyDescent="0.25">
      <c r="A216" s="7">
        <v>811033344</v>
      </c>
      <c r="B216" s="7" t="s">
        <v>18</v>
      </c>
      <c r="C216" s="7"/>
      <c r="D216" s="7" t="s">
        <v>241</v>
      </c>
      <c r="E216" s="12">
        <v>2330</v>
      </c>
      <c r="F216" s="7"/>
      <c r="G216" s="9">
        <v>44140</v>
      </c>
      <c r="H216" s="7"/>
      <c r="I216" s="10">
        <v>120000</v>
      </c>
      <c r="J216" s="10">
        <v>120000</v>
      </c>
      <c r="K216" s="10"/>
      <c r="L216" s="10">
        <v>120000</v>
      </c>
      <c r="M216" s="10"/>
      <c r="N216" s="10"/>
      <c r="O216" s="10"/>
      <c r="P216" s="10"/>
      <c r="Q216" s="11">
        <f>+J216-K216-L216-M216-N216-P216-O216</f>
        <v>0</v>
      </c>
      <c r="R216" s="7" t="s">
        <v>225</v>
      </c>
    </row>
    <row r="217" spans="1:18" x14ac:dyDescent="0.25">
      <c r="A217" s="7">
        <v>811033344</v>
      </c>
      <c r="B217" s="7" t="s">
        <v>18</v>
      </c>
      <c r="C217" s="7"/>
      <c r="D217" s="7" t="s">
        <v>242</v>
      </c>
      <c r="E217" s="12">
        <v>2331</v>
      </c>
      <c r="F217" s="7"/>
      <c r="G217" s="9">
        <v>44140</v>
      </c>
      <c r="H217" s="7"/>
      <c r="I217" s="10">
        <v>120000</v>
      </c>
      <c r="J217" s="10">
        <v>120000</v>
      </c>
      <c r="K217" s="10"/>
      <c r="L217" s="10">
        <v>120000</v>
      </c>
      <c r="M217" s="10"/>
      <c r="N217" s="10"/>
      <c r="O217" s="10"/>
      <c r="P217" s="10"/>
      <c r="Q217" s="11">
        <f>+J217-K217-L217-M217-N217-P217-O217</f>
        <v>0</v>
      </c>
      <c r="R217" s="7" t="s">
        <v>225</v>
      </c>
    </row>
    <row r="218" spans="1:18" x14ac:dyDescent="0.25">
      <c r="A218" s="7">
        <v>811033344</v>
      </c>
      <c r="B218" s="7" t="s">
        <v>18</v>
      </c>
      <c r="C218" s="7"/>
      <c r="D218" s="7" t="s">
        <v>243</v>
      </c>
      <c r="E218" s="12">
        <v>2332</v>
      </c>
      <c r="F218" s="7"/>
      <c r="G218" s="9">
        <v>44140</v>
      </c>
      <c r="H218" s="7"/>
      <c r="I218" s="10">
        <v>120000</v>
      </c>
      <c r="J218" s="10">
        <v>120000</v>
      </c>
      <c r="K218" s="10"/>
      <c r="L218" s="10">
        <v>120000</v>
      </c>
      <c r="M218" s="10"/>
      <c r="N218" s="10"/>
      <c r="O218" s="10"/>
      <c r="P218" s="10"/>
      <c r="Q218" s="11">
        <f>+J218-K218-L218-M218-N218-P218-O218</f>
        <v>0</v>
      </c>
      <c r="R218" s="7" t="s">
        <v>225</v>
      </c>
    </row>
    <row r="219" spans="1:18" x14ac:dyDescent="0.25">
      <c r="A219" s="7">
        <v>811033344</v>
      </c>
      <c r="B219" s="7" t="s">
        <v>18</v>
      </c>
      <c r="C219" s="7"/>
      <c r="D219" s="7" t="s">
        <v>244</v>
      </c>
      <c r="E219" s="12">
        <v>2333</v>
      </c>
      <c r="F219" s="7"/>
      <c r="G219" s="9">
        <v>44140</v>
      </c>
      <c r="H219" s="7"/>
      <c r="I219" s="10">
        <v>120000</v>
      </c>
      <c r="J219" s="10">
        <v>120000</v>
      </c>
      <c r="K219" s="10"/>
      <c r="L219" s="10">
        <v>120000</v>
      </c>
      <c r="M219" s="10"/>
      <c r="N219" s="10"/>
      <c r="O219" s="10"/>
      <c r="P219" s="10"/>
      <c r="Q219" s="11">
        <f>+J219-K219-L219-M219-N219-P219-O219</f>
        <v>0</v>
      </c>
      <c r="R219" s="7" t="s">
        <v>225</v>
      </c>
    </row>
    <row r="220" spans="1:18" x14ac:dyDescent="0.25">
      <c r="A220" s="7">
        <v>811033344</v>
      </c>
      <c r="B220" s="7" t="s">
        <v>18</v>
      </c>
      <c r="C220" s="7"/>
      <c r="D220" s="7" t="s">
        <v>245</v>
      </c>
      <c r="E220" s="12">
        <v>2334</v>
      </c>
      <c r="F220" s="7"/>
      <c r="G220" s="9">
        <v>44140</v>
      </c>
      <c r="H220" s="7"/>
      <c r="I220" s="10">
        <v>120000</v>
      </c>
      <c r="J220" s="10">
        <v>120000</v>
      </c>
      <c r="K220" s="10"/>
      <c r="L220" s="10">
        <v>120000</v>
      </c>
      <c r="M220" s="10"/>
      <c r="N220" s="10"/>
      <c r="O220" s="10"/>
      <c r="P220" s="10"/>
      <c r="Q220" s="11">
        <f>+J220-K220-L220-M220-N220-P220-O220</f>
        <v>0</v>
      </c>
      <c r="R220" s="7" t="s">
        <v>225</v>
      </c>
    </row>
    <row r="221" spans="1:18" x14ac:dyDescent="0.25">
      <c r="A221" s="7">
        <v>811033344</v>
      </c>
      <c r="B221" s="7" t="s">
        <v>18</v>
      </c>
      <c r="C221" s="7"/>
      <c r="D221" s="7" t="s">
        <v>246</v>
      </c>
      <c r="E221" s="12">
        <v>2335</v>
      </c>
      <c r="F221" s="7"/>
      <c r="G221" s="9">
        <v>44140</v>
      </c>
      <c r="H221" s="7"/>
      <c r="I221" s="10">
        <v>120000</v>
      </c>
      <c r="J221" s="10">
        <v>120000</v>
      </c>
      <c r="K221" s="10"/>
      <c r="L221" s="10">
        <v>120000</v>
      </c>
      <c r="M221" s="10"/>
      <c r="N221" s="10"/>
      <c r="O221" s="10"/>
      <c r="P221" s="10"/>
      <c r="Q221" s="11">
        <f>+J221-K221-L221-M221-N221-P221-O221</f>
        <v>0</v>
      </c>
      <c r="R221" s="7" t="s">
        <v>225</v>
      </c>
    </row>
    <row r="222" spans="1:18" x14ac:dyDescent="0.25">
      <c r="A222" s="7">
        <v>811033344</v>
      </c>
      <c r="B222" s="7" t="s">
        <v>18</v>
      </c>
      <c r="C222" s="7"/>
      <c r="D222" s="7" t="s">
        <v>247</v>
      </c>
      <c r="E222" s="12">
        <v>2336</v>
      </c>
      <c r="F222" s="7"/>
      <c r="G222" s="9">
        <v>44140</v>
      </c>
      <c r="H222" s="7"/>
      <c r="I222" s="10">
        <v>120000</v>
      </c>
      <c r="J222" s="10">
        <v>120000</v>
      </c>
      <c r="K222" s="10"/>
      <c r="L222" s="10">
        <v>120000</v>
      </c>
      <c r="M222" s="10"/>
      <c r="N222" s="10"/>
      <c r="O222" s="10"/>
      <c r="P222" s="10"/>
      <c r="Q222" s="11">
        <f>+J222-K222-L222-M222-N222-P222-O222</f>
        <v>0</v>
      </c>
      <c r="R222" s="7" t="s">
        <v>225</v>
      </c>
    </row>
    <row r="223" spans="1:18" x14ac:dyDescent="0.25">
      <c r="A223" s="7">
        <v>811033344</v>
      </c>
      <c r="B223" s="7" t="s">
        <v>18</v>
      </c>
      <c r="C223" s="7"/>
      <c r="D223" s="7" t="s">
        <v>248</v>
      </c>
      <c r="E223" s="12">
        <v>2337</v>
      </c>
      <c r="F223" s="7"/>
      <c r="G223" s="9">
        <v>44140</v>
      </c>
      <c r="H223" s="7"/>
      <c r="I223" s="10">
        <v>120000</v>
      </c>
      <c r="J223" s="10">
        <v>120000</v>
      </c>
      <c r="K223" s="10"/>
      <c r="L223" s="10">
        <v>120000</v>
      </c>
      <c r="M223" s="10"/>
      <c r="N223" s="10"/>
      <c r="O223" s="10"/>
      <c r="P223" s="10"/>
      <c r="Q223" s="11">
        <f>+J223-K223-L223-M223-N223-P223-O223</f>
        <v>0</v>
      </c>
      <c r="R223" s="7" t="s">
        <v>225</v>
      </c>
    </row>
    <row r="224" spans="1:18" x14ac:dyDescent="0.25">
      <c r="A224" s="7">
        <v>811033344</v>
      </c>
      <c r="B224" s="7" t="s">
        <v>18</v>
      </c>
      <c r="C224" s="7"/>
      <c r="D224" s="7" t="s">
        <v>249</v>
      </c>
      <c r="E224" s="12">
        <v>2338</v>
      </c>
      <c r="F224" s="7"/>
      <c r="G224" s="9">
        <v>44140</v>
      </c>
      <c r="H224" s="7"/>
      <c r="I224" s="10">
        <v>120000</v>
      </c>
      <c r="J224" s="10">
        <v>120000</v>
      </c>
      <c r="K224" s="10"/>
      <c r="L224" s="10">
        <v>120000</v>
      </c>
      <c r="M224" s="10"/>
      <c r="N224" s="10"/>
      <c r="O224" s="10"/>
      <c r="P224" s="10"/>
      <c r="Q224" s="11">
        <f>+J224-K224-L224-M224-N224-P224-O224</f>
        <v>0</v>
      </c>
      <c r="R224" s="7" t="s">
        <v>225</v>
      </c>
    </row>
    <row r="225" spans="1:18" x14ac:dyDescent="0.25">
      <c r="A225" s="7">
        <v>811033344</v>
      </c>
      <c r="B225" s="7" t="s">
        <v>18</v>
      </c>
      <c r="C225" s="7"/>
      <c r="D225" s="7" t="s">
        <v>250</v>
      </c>
      <c r="E225" s="12">
        <v>2339</v>
      </c>
      <c r="F225" s="7"/>
      <c r="G225" s="9">
        <v>44140</v>
      </c>
      <c r="H225" s="7"/>
      <c r="I225" s="10">
        <v>120000</v>
      </c>
      <c r="J225" s="10">
        <v>120000</v>
      </c>
      <c r="K225" s="10"/>
      <c r="L225" s="10">
        <v>120000</v>
      </c>
      <c r="M225" s="10"/>
      <c r="N225" s="10"/>
      <c r="O225" s="10"/>
      <c r="P225" s="10"/>
      <c r="Q225" s="11">
        <f>+J225-K225-L225-M225-N225-P225-O225</f>
        <v>0</v>
      </c>
      <c r="R225" s="7" t="s">
        <v>225</v>
      </c>
    </row>
    <row r="226" spans="1:18" x14ac:dyDescent="0.25">
      <c r="A226" s="7">
        <v>811033344</v>
      </c>
      <c r="B226" s="7" t="s">
        <v>18</v>
      </c>
      <c r="C226" s="7"/>
      <c r="D226" s="7" t="s">
        <v>251</v>
      </c>
      <c r="E226" s="12">
        <v>2341</v>
      </c>
      <c r="F226" s="7"/>
      <c r="G226" s="9">
        <v>44140</v>
      </c>
      <c r="H226" s="7"/>
      <c r="I226" s="10">
        <v>120000</v>
      </c>
      <c r="J226" s="10">
        <v>120000</v>
      </c>
      <c r="K226" s="10"/>
      <c r="L226" s="10">
        <v>120000</v>
      </c>
      <c r="M226" s="10"/>
      <c r="N226" s="10"/>
      <c r="O226" s="10"/>
      <c r="P226" s="10"/>
      <c r="Q226" s="11">
        <f>+J226-K226-L226-M226-N226-P226-O226</f>
        <v>0</v>
      </c>
      <c r="R226" s="7" t="s">
        <v>225</v>
      </c>
    </row>
    <row r="227" spans="1:18" x14ac:dyDescent="0.25">
      <c r="A227" s="7">
        <v>811033344</v>
      </c>
      <c r="B227" s="7" t="s">
        <v>18</v>
      </c>
      <c r="C227" s="7"/>
      <c r="D227" s="7" t="s">
        <v>252</v>
      </c>
      <c r="E227" s="12">
        <v>2342</v>
      </c>
      <c r="F227" s="7"/>
      <c r="G227" s="9">
        <v>44140</v>
      </c>
      <c r="H227" s="7"/>
      <c r="I227" s="10">
        <v>120000</v>
      </c>
      <c r="J227" s="10">
        <v>120000</v>
      </c>
      <c r="K227" s="10"/>
      <c r="L227" s="10">
        <v>120000</v>
      </c>
      <c r="M227" s="10"/>
      <c r="N227" s="10"/>
      <c r="O227" s="10"/>
      <c r="P227" s="10"/>
      <c r="Q227" s="11">
        <f>+J227-K227-L227-M227-N227-P227-O227</f>
        <v>0</v>
      </c>
      <c r="R227" s="7" t="s">
        <v>225</v>
      </c>
    </row>
    <row r="228" spans="1:18" x14ac:dyDescent="0.25">
      <c r="A228" s="7">
        <v>811033344</v>
      </c>
      <c r="B228" s="7" t="s">
        <v>18</v>
      </c>
      <c r="C228" s="7"/>
      <c r="D228" s="7" t="s">
        <v>253</v>
      </c>
      <c r="E228" s="12">
        <v>2343</v>
      </c>
      <c r="F228" s="7"/>
      <c r="G228" s="9">
        <v>44140</v>
      </c>
      <c r="H228" s="7"/>
      <c r="I228" s="10">
        <v>120000</v>
      </c>
      <c r="J228" s="10">
        <v>120000</v>
      </c>
      <c r="K228" s="10"/>
      <c r="L228" s="10">
        <v>120000</v>
      </c>
      <c r="M228" s="10"/>
      <c r="N228" s="10"/>
      <c r="O228" s="10"/>
      <c r="P228" s="10"/>
      <c r="Q228" s="11">
        <f>+J228-K228-L228-M228-N228-P228-O228</f>
        <v>0</v>
      </c>
      <c r="R228" s="7" t="s">
        <v>225</v>
      </c>
    </row>
    <row r="229" spans="1:18" x14ac:dyDescent="0.25">
      <c r="A229" s="7">
        <v>811033344</v>
      </c>
      <c r="B229" s="7" t="s">
        <v>18</v>
      </c>
      <c r="C229" s="7"/>
      <c r="D229" s="7" t="s">
        <v>254</v>
      </c>
      <c r="E229" s="12">
        <v>2344</v>
      </c>
      <c r="F229" s="7"/>
      <c r="G229" s="9">
        <v>44140</v>
      </c>
      <c r="H229" s="7"/>
      <c r="I229" s="10">
        <v>120000</v>
      </c>
      <c r="J229" s="10">
        <v>120000</v>
      </c>
      <c r="K229" s="10"/>
      <c r="L229" s="10">
        <v>120000</v>
      </c>
      <c r="M229" s="10"/>
      <c r="N229" s="10"/>
      <c r="O229" s="10"/>
      <c r="P229" s="10"/>
      <c r="Q229" s="11">
        <f>+J229-K229-L229-M229-N229-P229-O229</f>
        <v>0</v>
      </c>
      <c r="R229" s="7" t="s">
        <v>225</v>
      </c>
    </row>
    <row r="230" spans="1:18" x14ac:dyDescent="0.25">
      <c r="A230" s="7">
        <v>811033344</v>
      </c>
      <c r="B230" s="7" t="s">
        <v>18</v>
      </c>
      <c r="C230" s="7"/>
      <c r="D230" s="7" t="s">
        <v>255</v>
      </c>
      <c r="E230" s="12">
        <v>2345</v>
      </c>
      <c r="F230" s="7"/>
      <c r="G230" s="9">
        <v>44140</v>
      </c>
      <c r="H230" s="7"/>
      <c r="I230" s="10">
        <v>120000</v>
      </c>
      <c r="J230" s="10">
        <v>120000</v>
      </c>
      <c r="K230" s="10"/>
      <c r="L230" s="10">
        <v>120000</v>
      </c>
      <c r="M230" s="10"/>
      <c r="N230" s="10"/>
      <c r="O230" s="10"/>
      <c r="P230" s="10"/>
      <c r="Q230" s="11">
        <f>+J230-K230-L230-M230-N230-P230-O230</f>
        <v>0</v>
      </c>
      <c r="R230" s="7" t="s">
        <v>225</v>
      </c>
    </row>
    <row r="231" spans="1:18" x14ac:dyDescent="0.25">
      <c r="A231" s="7">
        <v>811033344</v>
      </c>
      <c r="B231" s="7" t="s">
        <v>18</v>
      </c>
      <c r="C231" s="7"/>
      <c r="D231" s="7" t="s">
        <v>256</v>
      </c>
      <c r="E231" s="12">
        <v>2346</v>
      </c>
      <c r="F231" s="7"/>
      <c r="G231" s="9">
        <v>44140</v>
      </c>
      <c r="H231" s="7"/>
      <c r="I231" s="10">
        <v>120000</v>
      </c>
      <c r="J231" s="10">
        <v>120000</v>
      </c>
      <c r="K231" s="10"/>
      <c r="L231" s="10">
        <v>120000</v>
      </c>
      <c r="M231" s="10"/>
      <c r="N231" s="10"/>
      <c r="O231" s="10"/>
      <c r="P231" s="10"/>
      <c r="Q231" s="11">
        <f>+J231-K231-L231-M231-N231-P231-O231</f>
        <v>0</v>
      </c>
      <c r="R231" s="7" t="s">
        <v>225</v>
      </c>
    </row>
    <row r="232" spans="1:18" x14ac:dyDescent="0.25">
      <c r="A232" s="7">
        <v>811033344</v>
      </c>
      <c r="B232" s="7" t="s">
        <v>18</v>
      </c>
      <c r="C232" s="7"/>
      <c r="D232" s="7" t="s">
        <v>257</v>
      </c>
      <c r="E232" s="12">
        <v>2347</v>
      </c>
      <c r="F232" s="7"/>
      <c r="G232" s="9">
        <v>44140</v>
      </c>
      <c r="H232" s="7"/>
      <c r="I232" s="10">
        <v>120000</v>
      </c>
      <c r="J232" s="10">
        <v>120000</v>
      </c>
      <c r="K232" s="10"/>
      <c r="L232" s="10">
        <v>120000</v>
      </c>
      <c r="M232" s="10"/>
      <c r="N232" s="10"/>
      <c r="O232" s="10"/>
      <c r="P232" s="10"/>
      <c r="Q232" s="11">
        <f>+J232-K232-L232-M232-N232-P232-O232</f>
        <v>0</v>
      </c>
      <c r="R232" s="7" t="s">
        <v>225</v>
      </c>
    </row>
    <row r="233" spans="1:18" x14ac:dyDescent="0.25">
      <c r="A233" s="7">
        <v>811033344</v>
      </c>
      <c r="B233" s="7" t="s">
        <v>18</v>
      </c>
      <c r="C233" s="7"/>
      <c r="D233" s="7" t="s">
        <v>258</v>
      </c>
      <c r="E233" s="12">
        <v>2348</v>
      </c>
      <c r="F233" s="7"/>
      <c r="G233" s="9">
        <v>44140</v>
      </c>
      <c r="H233" s="7"/>
      <c r="I233" s="10">
        <v>120000</v>
      </c>
      <c r="J233" s="10">
        <v>120000</v>
      </c>
      <c r="K233" s="10"/>
      <c r="L233" s="10">
        <v>120000</v>
      </c>
      <c r="M233" s="10"/>
      <c r="N233" s="10"/>
      <c r="O233" s="10"/>
      <c r="P233" s="10"/>
      <c r="Q233" s="11">
        <f>+J233-K233-L233-M233-N233-P233-O233</f>
        <v>0</v>
      </c>
      <c r="R233" s="7" t="s">
        <v>225</v>
      </c>
    </row>
    <row r="234" spans="1:18" x14ac:dyDescent="0.25">
      <c r="A234" s="7">
        <v>811033344</v>
      </c>
      <c r="B234" s="7" t="s">
        <v>18</v>
      </c>
      <c r="C234" s="7"/>
      <c r="D234" s="7" t="s">
        <v>259</v>
      </c>
      <c r="E234" s="12">
        <v>2349</v>
      </c>
      <c r="F234" s="7"/>
      <c r="G234" s="9">
        <v>44140</v>
      </c>
      <c r="H234" s="7"/>
      <c r="I234" s="10">
        <v>120000</v>
      </c>
      <c r="J234" s="10">
        <v>120000</v>
      </c>
      <c r="K234" s="10"/>
      <c r="L234" s="10">
        <v>120000</v>
      </c>
      <c r="M234" s="10"/>
      <c r="N234" s="10"/>
      <c r="O234" s="10"/>
      <c r="P234" s="10"/>
      <c r="Q234" s="11">
        <f>+J234-K234-L234-M234-N234-P234-O234</f>
        <v>0</v>
      </c>
      <c r="R234" s="7" t="s">
        <v>225</v>
      </c>
    </row>
    <row r="235" spans="1:18" x14ac:dyDescent="0.25">
      <c r="A235" s="7">
        <v>811033344</v>
      </c>
      <c r="B235" s="7" t="s">
        <v>18</v>
      </c>
      <c r="C235" s="7"/>
      <c r="D235" s="7" t="s">
        <v>260</v>
      </c>
      <c r="E235" s="12">
        <v>2350</v>
      </c>
      <c r="F235" s="7"/>
      <c r="G235" s="9">
        <v>44140</v>
      </c>
      <c r="H235" s="7"/>
      <c r="I235" s="10">
        <v>120000</v>
      </c>
      <c r="J235" s="10">
        <v>120000</v>
      </c>
      <c r="K235" s="10"/>
      <c r="L235" s="10">
        <v>120000</v>
      </c>
      <c r="M235" s="10"/>
      <c r="N235" s="10"/>
      <c r="O235" s="10"/>
      <c r="P235" s="10"/>
      <c r="Q235" s="11">
        <f>+J235-K235-L235-M235-N235-P235-O235</f>
        <v>0</v>
      </c>
      <c r="R235" s="7" t="s">
        <v>225</v>
      </c>
    </row>
    <row r="236" spans="1:18" x14ac:dyDescent="0.25">
      <c r="A236" s="7">
        <v>811033344</v>
      </c>
      <c r="B236" s="7" t="s">
        <v>18</v>
      </c>
      <c r="C236" s="7"/>
      <c r="D236" s="7" t="s">
        <v>261</v>
      </c>
      <c r="E236" s="12">
        <v>2351</v>
      </c>
      <c r="F236" s="7"/>
      <c r="G236" s="9">
        <v>44140</v>
      </c>
      <c r="H236" s="7"/>
      <c r="I236" s="10">
        <v>120000</v>
      </c>
      <c r="J236" s="10">
        <v>120000</v>
      </c>
      <c r="K236" s="10"/>
      <c r="L236" s="10">
        <v>120000</v>
      </c>
      <c r="M236" s="10"/>
      <c r="N236" s="10"/>
      <c r="O236" s="10"/>
      <c r="P236" s="10"/>
      <c r="Q236" s="11">
        <f>+J236-K236-L236-M236-N236-P236-O236</f>
        <v>0</v>
      </c>
      <c r="R236" s="7" t="s">
        <v>225</v>
      </c>
    </row>
    <row r="237" spans="1:18" x14ac:dyDescent="0.25">
      <c r="A237" s="7">
        <v>811033344</v>
      </c>
      <c r="B237" s="7" t="s">
        <v>18</v>
      </c>
      <c r="C237" s="7"/>
      <c r="D237" s="7" t="s">
        <v>262</v>
      </c>
      <c r="E237" s="12">
        <v>2352</v>
      </c>
      <c r="F237" s="7"/>
      <c r="G237" s="9">
        <v>44140</v>
      </c>
      <c r="H237" s="7"/>
      <c r="I237" s="10">
        <v>120000</v>
      </c>
      <c r="J237" s="10">
        <v>120000</v>
      </c>
      <c r="K237" s="10"/>
      <c r="L237" s="10">
        <v>120000</v>
      </c>
      <c r="M237" s="10"/>
      <c r="N237" s="10"/>
      <c r="O237" s="10"/>
      <c r="P237" s="10"/>
      <c r="Q237" s="11">
        <f>+J237-K237-L237-M237-N237-P237-O237</f>
        <v>0</v>
      </c>
      <c r="R237" s="7" t="s">
        <v>225</v>
      </c>
    </row>
    <row r="238" spans="1:18" x14ac:dyDescent="0.25">
      <c r="A238" s="7">
        <v>811033344</v>
      </c>
      <c r="B238" s="7" t="s">
        <v>18</v>
      </c>
      <c r="C238" s="7"/>
      <c r="D238" s="7" t="s">
        <v>263</v>
      </c>
      <c r="E238" s="12">
        <v>2353</v>
      </c>
      <c r="F238" s="7"/>
      <c r="G238" s="9">
        <v>44140</v>
      </c>
      <c r="H238" s="7"/>
      <c r="I238" s="10">
        <v>120000</v>
      </c>
      <c r="J238" s="10">
        <v>120000</v>
      </c>
      <c r="K238" s="10"/>
      <c r="L238" s="10">
        <v>120000</v>
      </c>
      <c r="M238" s="10"/>
      <c r="N238" s="10"/>
      <c r="O238" s="10"/>
      <c r="P238" s="10"/>
      <c r="Q238" s="11">
        <f>+J238-K238-L238-M238-N238-P238-O238</f>
        <v>0</v>
      </c>
      <c r="R238" s="7" t="s">
        <v>225</v>
      </c>
    </row>
    <row r="239" spans="1:18" x14ac:dyDescent="0.25">
      <c r="A239" s="7">
        <v>811033344</v>
      </c>
      <c r="B239" s="7" t="s">
        <v>18</v>
      </c>
      <c r="C239" s="7"/>
      <c r="D239" s="7" t="s">
        <v>264</v>
      </c>
      <c r="E239" s="12">
        <v>2355</v>
      </c>
      <c r="F239" s="7"/>
      <c r="G239" s="9">
        <v>44140</v>
      </c>
      <c r="H239" s="7"/>
      <c r="I239" s="10">
        <v>120000</v>
      </c>
      <c r="J239" s="10">
        <v>120000</v>
      </c>
      <c r="K239" s="10"/>
      <c r="L239" s="10">
        <v>120000</v>
      </c>
      <c r="M239" s="10"/>
      <c r="N239" s="10"/>
      <c r="O239" s="10"/>
      <c r="P239" s="10"/>
      <c r="Q239" s="11">
        <f>+J239-K239-L239-M239-N239-P239-O239</f>
        <v>0</v>
      </c>
      <c r="R239" s="7" t="s">
        <v>225</v>
      </c>
    </row>
    <row r="240" spans="1:18" x14ac:dyDescent="0.25">
      <c r="A240" s="7">
        <v>811033344</v>
      </c>
      <c r="B240" s="7" t="s">
        <v>18</v>
      </c>
      <c r="C240" s="7"/>
      <c r="D240" s="7" t="s">
        <v>265</v>
      </c>
      <c r="E240" s="12">
        <v>2356</v>
      </c>
      <c r="F240" s="7"/>
      <c r="G240" s="9">
        <v>44140</v>
      </c>
      <c r="H240" s="7"/>
      <c r="I240" s="10">
        <v>120000</v>
      </c>
      <c r="J240" s="10">
        <v>120000</v>
      </c>
      <c r="K240" s="10"/>
      <c r="L240" s="10">
        <v>120000</v>
      </c>
      <c r="M240" s="10"/>
      <c r="N240" s="10"/>
      <c r="O240" s="10"/>
      <c r="P240" s="10"/>
      <c r="Q240" s="11">
        <f>+J240-K240-L240-M240-N240-P240-O240</f>
        <v>0</v>
      </c>
      <c r="R240" s="7" t="s">
        <v>225</v>
      </c>
    </row>
    <row r="241" spans="1:18" x14ac:dyDescent="0.25">
      <c r="A241" s="7">
        <v>811033344</v>
      </c>
      <c r="B241" s="7" t="s">
        <v>18</v>
      </c>
      <c r="C241" s="7"/>
      <c r="D241" s="7" t="s">
        <v>266</v>
      </c>
      <c r="E241" s="12">
        <v>2357</v>
      </c>
      <c r="F241" s="7"/>
      <c r="G241" s="9">
        <v>44140</v>
      </c>
      <c r="H241" s="7"/>
      <c r="I241" s="10">
        <v>120000</v>
      </c>
      <c r="J241" s="10">
        <v>120000</v>
      </c>
      <c r="K241" s="10"/>
      <c r="L241" s="10">
        <v>120000</v>
      </c>
      <c r="M241" s="10"/>
      <c r="N241" s="10"/>
      <c r="O241" s="10"/>
      <c r="P241" s="10"/>
      <c r="Q241" s="11">
        <f>+J241-K241-L241-M241-N241-P241-O241</f>
        <v>0</v>
      </c>
      <c r="R241" s="7" t="s">
        <v>225</v>
      </c>
    </row>
    <row r="242" spans="1:18" x14ac:dyDescent="0.25">
      <c r="A242" s="7">
        <v>811033344</v>
      </c>
      <c r="B242" s="7" t="s">
        <v>18</v>
      </c>
      <c r="C242" s="7"/>
      <c r="D242" s="7" t="s">
        <v>267</v>
      </c>
      <c r="E242" s="12">
        <v>2358</v>
      </c>
      <c r="F242" s="7"/>
      <c r="G242" s="9">
        <v>44140</v>
      </c>
      <c r="H242" s="7"/>
      <c r="I242" s="10">
        <v>120000</v>
      </c>
      <c r="J242" s="10">
        <v>120000</v>
      </c>
      <c r="K242" s="10"/>
      <c r="L242" s="10">
        <v>120000</v>
      </c>
      <c r="M242" s="10"/>
      <c r="N242" s="10"/>
      <c r="O242" s="10"/>
      <c r="P242" s="10"/>
      <c r="Q242" s="11">
        <f>+J242-K242-L242-M242-N242-P242-O242</f>
        <v>0</v>
      </c>
      <c r="R242" s="7" t="s">
        <v>225</v>
      </c>
    </row>
    <row r="243" spans="1:18" x14ac:dyDescent="0.25">
      <c r="A243" s="7">
        <v>811033344</v>
      </c>
      <c r="B243" s="7" t="s">
        <v>18</v>
      </c>
      <c r="C243" s="7"/>
      <c r="D243" s="7" t="s">
        <v>268</v>
      </c>
      <c r="E243" s="12">
        <v>2359</v>
      </c>
      <c r="F243" s="7"/>
      <c r="G243" s="9">
        <v>44140</v>
      </c>
      <c r="H243" s="7"/>
      <c r="I243" s="10">
        <v>120000</v>
      </c>
      <c r="J243" s="10">
        <v>120000</v>
      </c>
      <c r="K243" s="10"/>
      <c r="L243" s="10">
        <v>120000</v>
      </c>
      <c r="M243" s="10"/>
      <c r="N243" s="10"/>
      <c r="O243" s="10"/>
      <c r="P243" s="10"/>
      <c r="Q243" s="11">
        <f>+J243-K243-L243-M243-N243-P243-O243</f>
        <v>0</v>
      </c>
      <c r="R243" s="7" t="s">
        <v>225</v>
      </c>
    </row>
    <row r="244" spans="1:18" x14ac:dyDescent="0.25">
      <c r="A244" s="7">
        <v>811033344</v>
      </c>
      <c r="B244" s="7" t="s">
        <v>18</v>
      </c>
      <c r="C244" s="7"/>
      <c r="D244" s="7" t="s">
        <v>269</v>
      </c>
      <c r="E244" s="12">
        <v>2360</v>
      </c>
      <c r="F244" s="7"/>
      <c r="G244" s="9">
        <v>44140</v>
      </c>
      <c r="H244" s="7"/>
      <c r="I244" s="10">
        <v>120000</v>
      </c>
      <c r="J244" s="10">
        <v>120000</v>
      </c>
      <c r="K244" s="10"/>
      <c r="L244" s="10">
        <v>120000</v>
      </c>
      <c r="M244" s="10"/>
      <c r="N244" s="10"/>
      <c r="O244" s="10"/>
      <c r="P244" s="10"/>
      <c r="Q244" s="11">
        <f>+J244-K244-L244-M244-N244-P244-O244</f>
        <v>0</v>
      </c>
      <c r="R244" s="7" t="s">
        <v>225</v>
      </c>
    </row>
    <row r="245" spans="1:18" x14ac:dyDescent="0.25">
      <c r="A245" s="7">
        <v>811033344</v>
      </c>
      <c r="B245" s="7" t="s">
        <v>18</v>
      </c>
      <c r="C245" s="7"/>
      <c r="D245" s="7" t="s">
        <v>270</v>
      </c>
      <c r="E245" s="12">
        <v>2361</v>
      </c>
      <c r="F245" s="7"/>
      <c r="G245" s="9">
        <v>44140</v>
      </c>
      <c r="H245" s="7"/>
      <c r="I245" s="10">
        <v>120000</v>
      </c>
      <c r="J245" s="10">
        <v>120000</v>
      </c>
      <c r="K245" s="10"/>
      <c r="L245" s="10">
        <v>120000</v>
      </c>
      <c r="M245" s="10"/>
      <c r="N245" s="10"/>
      <c r="O245" s="10"/>
      <c r="P245" s="10"/>
      <c r="Q245" s="11">
        <f>+J245-K245-L245-M245-N245-P245-O245</f>
        <v>0</v>
      </c>
      <c r="R245" s="7" t="s">
        <v>225</v>
      </c>
    </row>
    <row r="246" spans="1:18" x14ac:dyDescent="0.25">
      <c r="A246" s="7">
        <v>811033344</v>
      </c>
      <c r="B246" s="7" t="s">
        <v>18</v>
      </c>
      <c r="C246" s="7"/>
      <c r="D246" s="7" t="s">
        <v>271</v>
      </c>
      <c r="E246" s="12">
        <v>2362</v>
      </c>
      <c r="F246" s="7"/>
      <c r="G246" s="9">
        <v>44140</v>
      </c>
      <c r="H246" s="7"/>
      <c r="I246" s="10">
        <v>120000</v>
      </c>
      <c r="J246" s="10">
        <v>120000</v>
      </c>
      <c r="K246" s="10"/>
      <c r="L246" s="10">
        <v>120000</v>
      </c>
      <c r="M246" s="10"/>
      <c r="N246" s="10"/>
      <c r="O246" s="10"/>
      <c r="P246" s="10"/>
      <c r="Q246" s="11">
        <f>+J246-K246-L246-M246-N246-P246-O246</f>
        <v>0</v>
      </c>
      <c r="R246" s="7" t="s">
        <v>225</v>
      </c>
    </row>
    <row r="247" spans="1:18" x14ac:dyDescent="0.25">
      <c r="A247" s="7">
        <v>811033344</v>
      </c>
      <c r="B247" s="7" t="s">
        <v>18</v>
      </c>
      <c r="C247" s="7"/>
      <c r="D247" s="7" t="s">
        <v>272</v>
      </c>
      <c r="E247" s="12">
        <v>2363</v>
      </c>
      <c r="F247" s="7"/>
      <c r="G247" s="9">
        <v>44140</v>
      </c>
      <c r="H247" s="7"/>
      <c r="I247" s="10">
        <v>120000</v>
      </c>
      <c r="J247" s="10">
        <v>120000</v>
      </c>
      <c r="K247" s="10"/>
      <c r="L247" s="10">
        <v>120000</v>
      </c>
      <c r="M247" s="10"/>
      <c r="N247" s="10"/>
      <c r="O247" s="10"/>
      <c r="P247" s="10"/>
      <c r="Q247" s="11">
        <f>+J247-K247-L247-M247-N247-P247-O247</f>
        <v>0</v>
      </c>
      <c r="R247" s="7" t="s">
        <v>225</v>
      </c>
    </row>
    <row r="248" spans="1:18" x14ac:dyDescent="0.25">
      <c r="A248" s="7">
        <v>811033344</v>
      </c>
      <c r="B248" s="7" t="s">
        <v>18</v>
      </c>
      <c r="C248" s="7"/>
      <c r="D248" s="7" t="s">
        <v>273</v>
      </c>
      <c r="E248" s="12">
        <v>2364</v>
      </c>
      <c r="F248" s="7"/>
      <c r="G248" s="9">
        <v>44140</v>
      </c>
      <c r="H248" s="7"/>
      <c r="I248" s="10">
        <v>120000</v>
      </c>
      <c r="J248" s="10">
        <v>120000</v>
      </c>
      <c r="K248" s="10"/>
      <c r="L248" s="10">
        <v>120000</v>
      </c>
      <c r="M248" s="10"/>
      <c r="N248" s="10"/>
      <c r="O248" s="10"/>
      <c r="P248" s="10"/>
      <c r="Q248" s="11">
        <f>+J248-K248-L248-M248-N248-P248-O248</f>
        <v>0</v>
      </c>
      <c r="R248" s="7" t="s">
        <v>225</v>
      </c>
    </row>
    <row r="249" spans="1:18" x14ac:dyDescent="0.25">
      <c r="A249" s="7">
        <v>811033344</v>
      </c>
      <c r="B249" s="7" t="s">
        <v>18</v>
      </c>
      <c r="C249" s="7"/>
      <c r="D249" s="7" t="s">
        <v>274</v>
      </c>
      <c r="E249" s="12">
        <v>2366</v>
      </c>
      <c r="F249" s="7"/>
      <c r="G249" s="9">
        <v>44140</v>
      </c>
      <c r="H249" s="7"/>
      <c r="I249" s="10">
        <v>120000</v>
      </c>
      <c r="J249" s="10">
        <v>120000</v>
      </c>
      <c r="K249" s="10"/>
      <c r="L249" s="10">
        <v>120000</v>
      </c>
      <c r="M249" s="10"/>
      <c r="N249" s="10"/>
      <c r="O249" s="10"/>
      <c r="P249" s="10"/>
      <c r="Q249" s="11">
        <f>+J249-K249-L249-M249-N249-P249-O249</f>
        <v>0</v>
      </c>
      <c r="R249" s="7" t="s">
        <v>225</v>
      </c>
    </row>
    <row r="250" spans="1:18" x14ac:dyDescent="0.25">
      <c r="A250" s="7">
        <v>811033344</v>
      </c>
      <c r="B250" s="7" t="s">
        <v>18</v>
      </c>
      <c r="C250" s="7"/>
      <c r="D250" s="7" t="s">
        <v>275</v>
      </c>
      <c r="E250" s="12">
        <v>2367</v>
      </c>
      <c r="F250" s="7"/>
      <c r="G250" s="9">
        <v>44140</v>
      </c>
      <c r="H250" s="7"/>
      <c r="I250" s="10">
        <v>120000</v>
      </c>
      <c r="J250" s="10">
        <v>120000</v>
      </c>
      <c r="K250" s="10"/>
      <c r="L250" s="10">
        <v>120000</v>
      </c>
      <c r="M250" s="10"/>
      <c r="N250" s="10"/>
      <c r="O250" s="10"/>
      <c r="P250" s="10"/>
      <c r="Q250" s="11">
        <f>+J250-K250-L250-M250-N250-P250-O250</f>
        <v>0</v>
      </c>
      <c r="R250" s="7" t="s">
        <v>225</v>
      </c>
    </row>
    <row r="251" spans="1:18" x14ac:dyDescent="0.25">
      <c r="A251" s="7">
        <v>811033344</v>
      </c>
      <c r="B251" s="7" t="s">
        <v>18</v>
      </c>
      <c r="C251" s="7"/>
      <c r="D251" s="7" t="s">
        <v>276</v>
      </c>
      <c r="E251" s="12">
        <v>2368</v>
      </c>
      <c r="F251" s="7"/>
      <c r="G251" s="9">
        <v>44140</v>
      </c>
      <c r="H251" s="7"/>
      <c r="I251" s="10">
        <v>120000</v>
      </c>
      <c r="J251" s="10">
        <v>120000</v>
      </c>
      <c r="K251" s="10"/>
      <c r="L251" s="10">
        <v>120000</v>
      </c>
      <c r="M251" s="10"/>
      <c r="N251" s="10"/>
      <c r="O251" s="10"/>
      <c r="P251" s="10"/>
      <c r="Q251" s="11">
        <f>+J251-K251-L251-M251-N251-P251-O251</f>
        <v>0</v>
      </c>
      <c r="R251" s="7" t="s">
        <v>225</v>
      </c>
    </row>
    <row r="252" spans="1:18" x14ac:dyDescent="0.25">
      <c r="A252" s="7">
        <v>811033344</v>
      </c>
      <c r="B252" s="7" t="s">
        <v>18</v>
      </c>
      <c r="C252" s="7"/>
      <c r="D252" s="7" t="s">
        <v>277</v>
      </c>
      <c r="E252" s="12">
        <v>2369</v>
      </c>
      <c r="F252" s="7"/>
      <c r="G252" s="9">
        <v>44140</v>
      </c>
      <c r="H252" s="7"/>
      <c r="I252" s="10">
        <v>120000</v>
      </c>
      <c r="J252" s="10">
        <v>120000</v>
      </c>
      <c r="K252" s="10"/>
      <c r="L252" s="10">
        <v>120000</v>
      </c>
      <c r="M252" s="10"/>
      <c r="N252" s="10"/>
      <c r="O252" s="10"/>
      <c r="P252" s="10"/>
      <c r="Q252" s="11">
        <f>+J252-K252-L252-M252-N252-P252-O252</f>
        <v>0</v>
      </c>
      <c r="R252" s="7" t="s">
        <v>225</v>
      </c>
    </row>
    <row r="253" spans="1:18" x14ac:dyDescent="0.25">
      <c r="A253" s="7">
        <v>811033344</v>
      </c>
      <c r="B253" s="7" t="s">
        <v>18</v>
      </c>
      <c r="C253" s="7"/>
      <c r="D253" s="7" t="s">
        <v>278</v>
      </c>
      <c r="E253" s="12">
        <v>2370</v>
      </c>
      <c r="F253" s="7"/>
      <c r="G253" s="9">
        <v>44140</v>
      </c>
      <c r="H253" s="7"/>
      <c r="I253" s="10">
        <v>120000</v>
      </c>
      <c r="J253" s="10">
        <v>120000</v>
      </c>
      <c r="K253" s="10"/>
      <c r="L253" s="10">
        <v>120000</v>
      </c>
      <c r="M253" s="10"/>
      <c r="N253" s="10"/>
      <c r="O253" s="10"/>
      <c r="P253" s="10"/>
      <c r="Q253" s="11">
        <f>+J253-K253-L253-M253-N253-P253-O253</f>
        <v>0</v>
      </c>
      <c r="R253" s="7" t="s">
        <v>225</v>
      </c>
    </row>
    <row r="254" spans="1:18" x14ac:dyDescent="0.25">
      <c r="A254" s="7">
        <v>811033344</v>
      </c>
      <c r="B254" s="7" t="s">
        <v>18</v>
      </c>
      <c r="C254" s="7"/>
      <c r="D254" s="7" t="s">
        <v>279</v>
      </c>
      <c r="E254" s="12">
        <v>2371</v>
      </c>
      <c r="F254" s="7"/>
      <c r="G254" s="9">
        <v>44140</v>
      </c>
      <c r="H254" s="7"/>
      <c r="I254" s="10">
        <v>120000</v>
      </c>
      <c r="J254" s="10">
        <v>120000</v>
      </c>
      <c r="K254" s="10"/>
      <c r="L254" s="10">
        <v>120000</v>
      </c>
      <c r="M254" s="10"/>
      <c r="N254" s="10"/>
      <c r="O254" s="10"/>
      <c r="P254" s="10"/>
      <c r="Q254" s="11">
        <f>+J254-K254-L254-M254-N254-P254-O254</f>
        <v>0</v>
      </c>
      <c r="R254" s="7" t="s">
        <v>225</v>
      </c>
    </row>
    <row r="255" spans="1:18" x14ac:dyDescent="0.25">
      <c r="A255" s="7">
        <v>811033344</v>
      </c>
      <c r="B255" s="7" t="s">
        <v>18</v>
      </c>
      <c r="C255" s="7"/>
      <c r="D255" s="7" t="s">
        <v>280</v>
      </c>
      <c r="E255" s="12">
        <v>2372</v>
      </c>
      <c r="F255" s="7"/>
      <c r="G255" s="9">
        <v>44140</v>
      </c>
      <c r="H255" s="7"/>
      <c r="I255" s="10">
        <v>120000</v>
      </c>
      <c r="J255" s="10">
        <v>120000</v>
      </c>
      <c r="K255" s="10"/>
      <c r="L255" s="10">
        <v>120000</v>
      </c>
      <c r="M255" s="10"/>
      <c r="N255" s="10"/>
      <c r="O255" s="10"/>
      <c r="P255" s="10"/>
      <c r="Q255" s="11">
        <f>+J255-K255-L255-M255-N255-P255-O255</f>
        <v>0</v>
      </c>
      <c r="R255" s="7" t="s">
        <v>225</v>
      </c>
    </row>
    <row r="256" spans="1:18" x14ac:dyDescent="0.25">
      <c r="A256" s="7">
        <v>811033344</v>
      </c>
      <c r="B256" s="7" t="s">
        <v>18</v>
      </c>
      <c r="C256" s="7"/>
      <c r="D256" s="7" t="s">
        <v>281</v>
      </c>
      <c r="E256" s="12">
        <v>2373</v>
      </c>
      <c r="F256" s="7"/>
      <c r="G256" s="9">
        <v>44140</v>
      </c>
      <c r="H256" s="7"/>
      <c r="I256" s="10">
        <v>120000</v>
      </c>
      <c r="J256" s="10">
        <v>120000</v>
      </c>
      <c r="K256" s="10"/>
      <c r="L256" s="10">
        <v>120000</v>
      </c>
      <c r="M256" s="10"/>
      <c r="N256" s="10"/>
      <c r="O256" s="10"/>
      <c r="P256" s="10"/>
      <c r="Q256" s="11">
        <f>+J256-K256-L256-M256-N256-P256-O256</f>
        <v>0</v>
      </c>
      <c r="R256" s="7" t="s">
        <v>225</v>
      </c>
    </row>
    <row r="257" spans="1:18" x14ac:dyDescent="0.25">
      <c r="A257" s="7">
        <v>811033344</v>
      </c>
      <c r="B257" s="7" t="s">
        <v>18</v>
      </c>
      <c r="C257" s="7"/>
      <c r="D257" s="7" t="s">
        <v>282</v>
      </c>
      <c r="E257" s="12">
        <v>2374</v>
      </c>
      <c r="F257" s="7"/>
      <c r="G257" s="9">
        <v>44140</v>
      </c>
      <c r="H257" s="7"/>
      <c r="I257" s="10">
        <v>120000</v>
      </c>
      <c r="J257" s="10">
        <v>120000</v>
      </c>
      <c r="K257" s="10"/>
      <c r="L257" s="10">
        <v>120000</v>
      </c>
      <c r="M257" s="10"/>
      <c r="N257" s="10"/>
      <c r="O257" s="10"/>
      <c r="P257" s="10"/>
      <c r="Q257" s="11">
        <f>+J257-K257-L257-M257-N257-P257-O257</f>
        <v>0</v>
      </c>
      <c r="R257" s="7" t="s">
        <v>225</v>
      </c>
    </row>
    <row r="258" spans="1:18" x14ac:dyDescent="0.25">
      <c r="A258" s="7">
        <v>811033344</v>
      </c>
      <c r="B258" s="7" t="s">
        <v>18</v>
      </c>
      <c r="C258" s="7"/>
      <c r="D258" s="7" t="s">
        <v>283</v>
      </c>
      <c r="E258" s="12">
        <v>2375</v>
      </c>
      <c r="F258" s="7"/>
      <c r="G258" s="9">
        <v>44140</v>
      </c>
      <c r="H258" s="7"/>
      <c r="I258" s="10">
        <v>120000</v>
      </c>
      <c r="J258" s="10">
        <v>120000</v>
      </c>
      <c r="K258" s="10"/>
      <c r="L258" s="10">
        <v>120000</v>
      </c>
      <c r="M258" s="10"/>
      <c r="N258" s="10"/>
      <c r="O258" s="10"/>
      <c r="P258" s="10"/>
      <c r="Q258" s="11">
        <f>+J258-K258-L258-M258-N258-P258-O258</f>
        <v>0</v>
      </c>
      <c r="R258" s="7" t="s">
        <v>225</v>
      </c>
    </row>
    <row r="259" spans="1:18" x14ac:dyDescent="0.25">
      <c r="A259" s="7">
        <v>811033344</v>
      </c>
      <c r="B259" s="7" t="s">
        <v>18</v>
      </c>
      <c r="C259" s="7"/>
      <c r="D259" s="7" t="s">
        <v>284</v>
      </c>
      <c r="E259" s="12">
        <v>2376</v>
      </c>
      <c r="F259" s="7"/>
      <c r="G259" s="9">
        <v>44140</v>
      </c>
      <c r="H259" s="7"/>
      <c r="I259" s="10">
        <v>120000</v>
      </c>
      <c r="J259" s="10">
        <v>120000</v>
      </c>
      <c r="K259" s="10"/>
      <c r="L259" s="10">
        <v>120000</v>
      </c>
      <c r="M259" s="10"/>
      <c r="N259" s="10"/>
      <c r="O259" s="10"/>
      <c r="P259" s="10"/>
      <c r="Q259" s="11">
        <f>+J259-K259-L259-M259-N259-P259-O259</f>
        <v>0</v>
      </c>
      <c r="R259" s="7" t="s">
        <v>225</v>
      </c>
    </row>
    <row r="260" spans="1:18" x14ac:dyDescent="0.25">
      <c r="A260" s="7">
        <v>811033344</v>
      </c>
      <c r="B260" s="7" t="s">
        <v>18</v>
      </c>
      <c r="C260" s="7"/>
      <c r="D260" s="7" t="s">
        <v>285</v>
      </c>
      <c r="E260" s="12">
        <v>2377</v>
      </c>
      <c r="F260" s="7"/>
      <c r="G260" s="9">
        <v>44141</v>
      </c>
      <c r="H260" s="7"/>
      <c r="I260" s="10">
        <v>120000</v>
      </c>
      <c r="J260" s="10">
        <v>120000</v>
      </c>
      <c r="K260" s="10"/>
      <c r="L260" s="10">
        <v>120000</v>
      </c>
      <c r="M260" s="10"/>
      <c r="N260" s="10"/>
      <c r="O260" s="10"/>
      <c r="P260" s="10"/>
      <c r="Q260" s="11">
        <f>+J260-K260-L260-M260-N260-P260-O260</f>
        <v>0</v>
      </c>
      <c r="R260" s="7" t="s">
        <v>225</v>
      </c>
    </row>
    <row r="261" spans="1:18" x14ac:dyDescent="0.25">
      <c r="A261" s="7">
        <v>811033344</v>
      </c>
      <c r="B261" s="7" t="s">
        <v>18</v>
      </c>
      <c r="C261" s="7"/>
      <c r="D261" s="7" t="s">
        <v>286</v>
      </c>
      <c r="E261" s="12">
        <v>2378</v>
      </c>
      <c r="F261" s="7"/>
      <c r="G261" s="9">
        <v>44141</v>
      </c>
      <c r="H261" s="7"/>
      <c r="I261" s="10">
        <v>120000</v>
      </c>
      <c r="J261" s="10">
        <v>120000</v>
      </c>
      <c r="K261" s="10"/>
      <c r="L261" s="10">
        <v>120000</v>
      </c>
      <c r="M261" s="10"/>
      <c r="N261" s="10"/>
      <c r="O261" s="10"/>
      <c r="P261" s="10"/>
      <c r="Q261" s="11">
        <f>+J261-K261-L261-M261-N261-P261-O261</f>
        <v>0</v>
      </c>
      <c r="R261" s="7" t="s">
        <v>225</v>
      </c>
    </row>
    <row r="262" spans="1:18" x14ac:dyDescent="0.25">
      <c r="A262" s="7">
        <v>811033344</v>
      </c>
      <c r="B262" s="7" t="s">
        <v>18</v>
      </c>
      <c r="C262" s="7"/>
      <c r="D262" s="7" t="s">
        <v>287</v>
      </c>
      <c r="E262" s="12">
        <v>2379</v>
      </c>
      <c r="F262" s="7"/>
      <c r="G262" s="9">
        <v>44141</v>
      </c>
      <c r="H262" s="7"/>
      <c r="I262" s="10">
        <v>120000</v>
      </c>
      <c r="J262" s="10">
        <v>120000</v>
      </c>
      <c r="K262" s="10"/>
      <c r="L262" s="10">
        <v>120000</v>
      </c>
      <c r="M262" s="10"/>
      <c r="N262" s="10"/>
      <c r="O262" s="10"/>
      <c r="P262" s="10"/>
      <c r="Q262" s="11">
        <f>+J262-K262-L262-M262-N262-P262-O262</f>
        <v>0</v>
      </c>
      <c r="R262" s="7" t="s">
        <v>225</v>
      </c>
    </row>
    <row r="263" spans="1:18" x14ac:dyDescent="0.25">
      <c r="A263" s="7">
        <v>811033344</v>
      </c>
      <c r="B263" s="7" t="s">
        <v>18</v>
      </c>
      <c r="C263" s="7"/>
      <c r="D263" s="7" t="s">
        <v>288</v>
      </c>
      <c r="E263" s="12">
        <v>2380</v>
      </c>
      <c r="F263" s="7"/>
      <c r="G263" s="9">
        <v>44141</v>
      </c>
      <c r="H263" s="7"/>
      <c r="I263" s="10">
        <v>120000</v>
      </c>
      <c r="J263" s="10">
        <v>120000</v>
      </c>
      <c r="K263" s="10"/>
      <c r="L263" s="10">
        <v>120000</v>
      </c>
      <c r="M263" s="10"/>
      <c r="N263" s="10"/>
      <c r="O263" s="10"/>
      <c r="P263" s="10"/>
      <c r="Q263" s="11">
        <f>+J263-K263-L263-M263-N263-P263-O263</f>
        <v>0</v>
      </c>
      <c r="R263" s="7" t="s">
        <v>225</v>
      </c>
    </row>
    <row r="264" spans="1:18" x14ac:dyDescent="0.25">
      <c r="A264" s="7">
        <v>811033344</v>
      </c>
      <c r="B264" s="7" t="s">
        <v>18</v>
      </c>
      <c r="C264" s="7"/>
      <c r="D264" s="7" t="s">
        <v>289</v>
      </c>
      <c r="E264" s="12">
        <v>2382</v>
      </c>
      <c r="F264" s="7"/>
      <c r="G264" s="9">
        <v>44141</v>
      </c>
      <c r="H264" s="7"/>
      <c r="I264" s="10">
        <v>120000</v>
      </c>
      <c r="J264" s="10">
        <v>120000</v>
      </c>
      <c r="K264" s="10"/>
      <c r="L264" s="10">
        <v>120000</v>
      </c>
      <c r="M264" s="10"/>
      <c r="N264" s="10"/>
      <c r="O264" s="10"/>
      <c r="P264" s="10"/>
      <c r="Q264" s="11">
        <f>+J264-K264-L264-M264-N264-P264-O264</f>
        <v>0</v>
      </c>
      <c r="R264" s="7" t="s">
        <v>225</v>
      </c>
    </row>
    <row r="265" spans="1:18" x14ac:dyDescent="0.25">
      <c r="A265" s="7">
        <v>811033344</v>
      </c>
      <c r="B265" s="7" t="s">
        <v>18</v>
      </c>
      <c r="C265" s="7"/>
      <c r="D265" s="7" t="s">
        <v>290</v>
      </c>
      <c r="E265" s="12">
        <v>2383</v>
      </c>
      <c r="F265" s="7"/>
      <c r="G265" s="9">
        <v>44141</v>
      </c>
      <c r="H265" s="7"/>
      <c r="I265" s="10">
        <v>120000</v>
      </c>
      <c r="J265" s="10">
        <v>120000</v>
      </c>
      <c r="K265" s="10"/>
      <c r="L265" s="10">
        <v>120000</v>
      </c>
      <c r="M265" s="10"/>
      <c r="N265" s="10"/>
      <c r="O265" s="10"/>
      <c r="P265" s="10"/>
      <c r="Q265" s="11">
        <f>+J265-K265-L265-M265-N265-P265-O265</f>
        <v>0</v>
      </c>
      <c r="R265" s="7" t="s">
        <v>225</v>
      </c>
    </row>
    <row r="266" spans="1:18" x14ac:dyDescent="0.25">
      <c r="A266" s="7">
        <v>811033344</v>
      </c>
      <c r="B266" s="7" t="s">
        <v>18</v>
      </c>
      <c r="C266" s="7"/>
      <c r="D266" s="7" t="s">
        <v>291</v>
      </c>
      <c r="E266" s="12">
        <v>2384</v>
      </c>
      <c r="F266" s="7"/>
      <c r="G266" s="9">
        <v>44141</v>
      </c>
      <c r="H266" s="7"/>
      <c r="I266" s="10">
        <v>120000</v>
      </c>
      <c r="J266" s="10">
        <v>120000</v>
      </c>
      <c r="K266" s="10"/>
      <c r="L266" s="10">
        <v>120000</v>
      </c>
      <c r="M266" s="10"/>
      <c r="N266" s="10"/>
      <c r="O266" s="10"/>
      <c r="P266" s="10"/>
      <c r="Q266" s="11">
        <f>+J266-K266-L266-M266-N266-P266-O266</f>
        <v>0</v>
      </c>
      <c r="R266" s="7" t="s">
        <v>225</v>
      </c>
    </row>
    <row r="267" spans="1:18" x14ac:dyDescent="0.25">
      <c r="A267" s="7">
        <v>811033344</v>
      </c>
      <c r="B267" s="7" t="s">
        <v>18</v>
      </c>
      <c r="C267" s="7"/>
      <c r="D267" s="7" t="s">
        <v>292</v>
      </c>
      <c r="E267" s="12">
        <v>2385</v>
      </c>
      <c r="F267" s="7"/>
      <c r="G267" s="9">
        <v>44141</v>
      </c>
      <c r="H267" s="7"/>
      <c r="I267" s="10">
        <v>120000</v>
      </c>
      <c r="J267" s="10">
        <v>120000</v>
      </c>
      <c r="K267" s="10"/>
      <c r="L267" s="10">
        <v>120000</v>
      </c>
      <c r="M267" s="10"/>
      <c r="N267" s="10"/>
      <c r="O267" s="10"/>
      <c r="P267" s="10"/>
      <c r="Q267" s="11">
        <f>+J267-K267-L267-M267-N267-P267-O267</f>
        <v>0</v>
      </c>
      <c r="R267" s="7" t="s">
        <v>225</v>
      </c>
    </row>
    <row r="268" spans="1:18" x14ac:dyDescent="0.25">
      <c r="A268" s="7">
        <v>811033344</v>
      </c>
      <c r="B268" s="7" t="s">
        <v>18</v>
      </c>
      <c r="C268" s="7"/>
      <c r="D268" s="7" t="s">
        <v>293</v>
      </c>
      <c r="E268" s="12">
        <v>2386</v>
      </c>
      <c r="F268" s="7"/>
      <c r="G268" s="9">
        <v>44141</v>
      </c>
      <c r="H268" s="7"/>
      <c r="I268" s="10">
        <v>120000</v>
      </c>
      <c r="J268" s="10">
        <v>120000</v>
      </c>
      <c r="K268" s="10"/>
      <c r="L268" s="10">
        <v>120000</v>
      </c>
      <c r="M268" s="10"/>
      <c r="N268" s="10"/>
      <c r="O268" s="10"/>
      <c r="P268" s="10"/>
      <c r="Q268" s="11">
        <f>+J268-K268-L268-M268-N268-P268-O268</f>
        <v>0</v>
      </c>
      <c r="R268" s="7" t="s">
        <v>225</v>
      </c>
    </row>
    <row r="269" spans="1:18" x14ac:dyDescent="0.25">
      <c r="A269" s="7">
        <v>811033344</v>
      </c>
      <c r="B269" s="7" t="s">
        <v>18</v>
      </c>
      <c r="C269" s="7"/>
      <c r="D269" s="7" t="s">
        <v>294</v>
      </c>
      <c r="E269" s="12">
        <v>2387</v>
      </c>
      <c r="F269" s="7"/>
      <c r="G269" s="9">
        <v>44141</v>
      </c>
      <c r="H269" s="7"/>
      <c r="I269" s="10">
        <v>120000</v>
      </c>
      <c r="J269" s="10">
        <v>120000</v>
      </c>
      <c r="K269" s="10"/>
      <c r="L269" s="10">
        <v>120000</v>
      </c>
      <c r="M269" s="10"/>
      <c r="N269" s="10"/>
      <c r="O269" s="10"/>
      <c r="P269" s="10"/>
      <c r="Q269" s="11">
        <f>+J269-K269-L269-M269-N269-P269-O269</f>
        <v>0</v>
      </c>
      <c r="R269" s="7" t="s">
        <v>225</v>
      </c>
    </row>
    <row r="270" spans="1:18" x14ac:dyDescent="0.25">
      <c r="A270" s="7">
        <v>811033344</v>
      </c>
      <c r="B270" s="7" t="s">
        <v>18</v>
      </c>
      <c r="C270" s="7"/>
      <c r="D270" s="7" t="s">
        <v>295</v>
      </c>
      <c r="E270" s="12">
        <v>2388</v>
      </c>
      <c r="F270" s="7"/>
      <c r="G270" s="9">
        <v>44141</v>
      </c>
      <c r="H270" s="7"/>
      <c r="I270" s="10">
        <v>120000</v>
      </c>
      <c r="J270" s="10">
        <v>120000</v>
      </c>
      <c r="K270" s="10"/>
      <c r="L270" s="10">
        <v>120000</v>
      </c>
      <c r="M270" s="10"/>
      <c r="N270" s="10"/>
      <c r="O270" s="10"/>
      <c r="P270" s="10"/>
      <c r="Q270" s="11">
        <f>+J270-K270-L270-M270-N270-P270-O270</f>
        <v>0</v>
      </c>
      <c r="R270" s="7" t="s">
        <v>225</v>
      </c>
    </row>
    <row r="271" spans="1:18" x14ac:dyDescent="0.25">
      <c r="A271" s="7">
        <v>811033344</v>
      </c>
      <c r="B271" s="7" t="s">
        <v>18</v>
      </c>
      <c r="C271" s="7"/>
      <c r="D271" s="7" t="s">
        <v>296</v>
      </c>
      <c r="E271" s="12">
        <v>2389</v>
      </c>
      <c r="F271" s="7"/>
      <c r="G271" s="9">
        <v>44141</v>
      </c>
      <c r="H271" s="7"/>
      <c r="I271" s="10">
        <v>120000</v>
      </c>
      <c r="J271" s="10">
        <v>120000</v>
      </c>
      <c r="K271" s="10"/>
      <c r="L271" s="10">
        <v>120000</v>
      </c>
      <c r="M271" s="10"/>
      <c r="N271" s="10"/>
      <c r="O271" s="10"/>
      <c r="P271" s="10"/>
      <c r="Q271" s="11">
        <f>+J271-K271-L271-M271-N271-P271-O271</f>
        <v>0</v>
      </c>
      <c r="R271" s="7" t="s">
        <v>225</v>
      </c>
    </row>
    <row r="272" spans="1:18" x14ac:dyDescent="0.25">
      <c r="A272" s="7">
        <v>811033344</v>
      </c>
      <c r="B272" s="7" t="s">
        <v>18</v>
      </c>
      <c r="C272" s="7"/>
      <c r="D272" s="7" t="s">
        <v>297</v>
      </c>
      <c r="E272" s="12">
        <v>2390</v>
      </c>
      <c r="F272" s="7"/>
      <c r="G272" s="9">
        <v>44141</v>
      </c>
      <c r="H272" s="7"/>
      <c r="I272" s="10">
        <v>120000</v>
      </c>
      <c r="J272" s="10">
        <v>120000</v>
      </c>
      <c r="K272" s="10"/>
      <c r="L272" s="10">
        <v>120000</v>
      </c>
      <c r="M272" s="10"/>
      <c r="N272" s="10"/>
      <c r="O272" s="10"/>
      <c r="P272" s="10"/>
      <c r="Q272" s="11">
        <f>+J272-K272-L272-M272-N272-P272-O272</f>
        <v>0</v>
      </c>
      <c r="R272" s="7" t="s">
        <v>225</v>
      </c>
    </row>
    <row r="273" spans="1:18" x14ac:dyDescent="0.25">
      <c r="A273" s="7">
        <v>811033344</v>
      </c>
      <c r="B273" s="7" t="s">
        <v>18</v>
      </c>
      <c r="C273" s="7"/>
      <c r="D273" s="7" t="s">
        <v>298</v>
      </c>
      <c r="E273" s="12">
        <v>2391</v>
      </c>
      <c r="F273" s="7"/>
      <c r="G273" s="9">
        <v>44141</v>
      </c>
      <c r="H273" s="7"/>
      <c r="I273" s="10">
        <v>120000</v>
      </c>
      <c r="J273" s="10">
        <v>120000</v>
      </c>
      <c r="K273" s="10"/>
      <c r="L273" s="10">
        <v>120000</v>
      </c>
      <c r="M273" s="10"/>
      <c r="N273" s="10"/>
      <c r="O273" s="10"/>
      <c r="P273" s="10"/>
      <c r="Q273" s="11">
        <f>+J273-K273-L273-M273-N273-P273-O273</f>
        <v>0</v>
      </c>
      <c r="R273" s="7" t="s">
        <v>225</v>
      </c>
    </row>
    <row r="274" spans="1:18" x14ac:dyDescent="0.25">
      <c r="A274" s="7">
        <v>811033344</v>
      </c>
      <c r="B274" s="7" t="s">
        <v>18</v>
      </c>
      <c r="C274" s="7"/>
      <c r="D274" s="7" t="s">
        <v>299</v>
      </c>
      <c r="E274" s="12">
        <v>2394</v>
      </c>
      <c r="F274" s="7"/>
      <c r="G274" s="9">
        <v>44141</v>
      </c>
      <c r="H274" s="7"/>
      <c r="I274" s="10">
        <v>120000</v>
      </c>
      <c r="J274" s="10">
        <v>120000</v>
      </c>
      <c r="K274" s="10"/>
      <c r="L274" s="10">
        <v>120000</v>
      </c>
      <c r="M274" s="10"/>
      <c r="N274" s="10"/>
      <c r="O274" s="10"/>
      <c r="P274" s="10"/>
      <c r="Q274" s="11">
        <f>+J274-K274-L274-M274-N274-P274-O274</f>
        <v>0</v>
      </c>
      <c r="R274" s="7" t="s">
        <v>225</v>
      </c>
    </row>
    <row r="275" spans="1:18" x14ac:dyDescent="0.25">
      <c r="A275" s="7">
        <v>811033344</v>
      </c>
      <c r="B275" s="7" t="s">
        <v>18</v>
      </c>
      <c r="C275" s="7"/>
      <c r="D275" s="7" t="s">
        <v>300</v>
      </c>
      <c r="E275" s="12">
        <v>2395</v>
      </c>
      <c r="F275" s="7"/>
      <c r="G275" s="9">
        <v>44141</v>
      </c>
      <c r="H275" s="7"/>
      <c r="I275" s="10">
        <v>120000</v>
      </c>
      <c r="J275" s="10">
        <v>120000</v>
      </c>
      <c r="K275" s="10"/>
      <c r="L275" s="10">
        <v>120000</v>
      </c>
      <c r="M275" s="10"/>
      <c r="N275" s="10"/>
      <c r="O275" s="10"/>
      <c r="P275" s="10"/>
      <c r="Q275" s="11">
        <f>+J275-K275-L275-M275-N275-P275-O275</f>
        <v>0</v>
      </c>
      <c r="R275" s="7" t="s">
        <v>225</v>
      </c>
    </row>
    <row r="276" spans="1:18" x14ac:dyDescent="0.25">
      <c r="A276" s="7">
        <v>811033344</v>
      </c>
      <c r="B276" s="7" t="s">
        <v>18</v>
      </c>
      <c r="C276" s="7"/>
      <c r="D276" s="7" t="s">
        <v>301</v>
      </c>
      <c r="E276" s="12">
        <v>2396</v>
      </c>
      <c r="F276" s="7"/>
      <c r="G276" s="9">
        <v>44141</v>
      </c>
      <c r="H276" s="7"/>
      <c r="I276" s="10">
        <v>120000</v>
      </c>
      <c r="J276" s="10">
        <v>120000</v>
      </c>
      <c r="K276" s="10"/>
      <c r="L276" s="10">
        <v>120000</v>
      </c>
      <c r="M276" s="10"/>
      <c r="N276" s="10"/>
      <c r="O276" s="10"/>
      <c r="P276" s="10"/>
      <c r="Q276" s="11">
        <f>+J276-K276-L276-M276-N276-P276-O276</f>
        <v>0</v>
      </c>
      <c r="R276" s="7" t="s">
        <v>225</v>
      </c>
    </row>
    <row r="277" spans="1:18" x14ac:dyDescent="0.25">
      <c r="A277" s="7">
        <v>811033344</v>
      </c>
      <c r="B277" s="7" t="s">
        <v>18</v>
      </c>
      <c r="C277" s="7"/>
      <c r="D277" s="7" t="s">
        <v>302</v>
      </c>
      <c r="E277" s="12">
        <v>2397</v>
      </c>
      <c r="F277" s="7"/>
      <c r="G277" s="9">
        <v>44141</v>
      </c>
      <c r="H277" s="7"/>
      <c r="I277" s="10">
        <v>120000</v>
      </c>
      <c r="J277" s="10">
        <v>120000</v>
      </c>
      <c r="K277" s="10"/>
      <c r="L277" s="10">
        <v>120000</v>
      </c>
      <c r="M277" s="10"/>
      <c r="N277" s="10"/>
      <c r="O277" s="10"/>
      <c r="P277" s="10"/>
      <c r="Q277" s="11">
        <f>+J277-K277-L277-M277-N277-P277-O277</f>
        <v>0</v>
      </c>
      <c r="R277" s="7" t="s">
        <v>225</v>
      </c>
    </row>
    <row r="278" spans="1:18" x14ac:dyDescent="0.25">
      <c r="A278" s="7">
        <v>811033344</v>
      </c>
      <c r="B278" s="7" t="s">
        <v>18</v>
      </c>
      <c r="C278" s="7"/>
      <c r="D278" s="7" t="s">
        <v>303</v>
      </c>
      <c r="E278" s="12">
        <v>2398</v>
      </c>
      <c r="F278" s="7"/>
      <c r="G278" s="9">
        <v>44141</v>
      </c>
      <c r="H278" s="7"/>
      <c r="I278" s="10">
        <v>120000</v>
      </c>
      <c r="J278" s="10">
        <v>120000</v>
      </c>
      <c r="K278" s="10"/>
      <c r="L278" s="10">
        <v>120000</v>
      </c>
      <c r="M278" s="10"/>
      <c r="N278" s="10"/>
      <c r="O278" s="10"/>
      <c r="P278" s="10"/>
      <c r="Q278" s="11">
        <f>+J278-K278-L278-M278-N278-P278-O278</f>
        <v>0</v>
      </c>
      <c r="R278" s="7" t="s">
        <v>225</v>
      </c>
    </row>
    <row r="279" spans="1:18" x14ac:dyDescent="0.25">
      <c r="A279" s="7">
        <v>811033344</v>
      </c>
      <c r="B279" s="7" t="s">
        <v>18</v>
      </c>
      <c r="C279" s="7"/>
      <c r="D279" s="7" t="s">
        <v>304</v>
      </c>
      <c r="E279" s="12">
        <v>2399</v>
      </c>
      <c r="F279" s="7"/>
      <c r="G279" s="9">
        <v>44141</v>
      </c>
      <c r="H279" s="7"/>
      <c r="I279" s="10">
        <v>120000</v>
      </c>
      <c r="J279" s="10">
        <v>120000</v>
      </c>
      <c r="K279" s="10"/>
      <c r="L279" s="10">
        <v>120000</v>
      </c>
      <c r="M279" s="10"/>
      <c r="N279" s="10"/>
      <c r="O279" s="10"/>
      <c r="P279" s="10"/>
      <c r="Q279" s="11">
        <f>+J279-K279-L279-M279-N279-P279-O279</f>
        <v>0</v>
      </c>
      <c r="R279" s="7" t="s">
        <v>225</v>
      </c>
    </row>
    <row r="280" spans="1:18" x14ac:dyDescent="0.25">
      <c r="A280" s="7">
        <v>811033344</v>
      </c>
      <c r="B280" s="7" t="s">
        <v>18</v>
      </c>
      <c r="C280" s="7"/>
      <c r="D280" s="7" t="s">
        <v>305</v>
      </c>
      <c r="E280" s="12">
        <v>2400</v>
      </c>
      <c r="F280" s="7"/>
      <c r="G280" s="9">
        <v>44141</v>
      </c>
      <c r="H280" s="7"/>
      <c r="I280" s="10">
        <v>120000</v>
      </c>
      <c r="J280" s="10">
        <v>120000</v>
      </c>
      <c r="K280" s="10"/>
      <c r="L280" s="10">
        <v>120000</v>
      </c>
      <c r="M280" s="10"/>
      <c r="N280" s="10"/>
      <c r="O280" s="10"/>
      <c r="P280" s="10"/>
      <c r="Q280" s="11">
        <f>+J280-K280-L280-M280-N280-P280-O280</f>
        <v>0</v>
      </c>
      <c r="R280" s="7" t="s">
        <v>225</v>
      </c>
    </row>
    <row r="281" spans="1:18" x14ac:dyDescent="0.25">
      <c r="A281" s="7">
        <v>811033344</v>
      </c>
      <c r="B281" s="7" t="s">
        <v>18</v>
      </c>
      <c r="C281" s="7"/>
      <c r="D281" s="7" t="s">
        <v>306</v>
      </c>
      <c r="E281" s="12">
        <v>2401</v>
      </c>
      <c r="F281" s="7"/>
      <c r="G281" s="9">
        <v>44141</v>
      </c>
      <c r="H281" s="7"/>
      <c r="I281" s="10">
        <v>120000</v>
      </c>
      <c r="J281" s="10">
        <v>120000</v>
      </c>
      <c r="K281" s="10"/>
      <c r="L281" s="10">
        <v>120000</v>
      </c>
      <c r="M281" s="10"/>
      <c r="N281" s="10"/>
      <c r="O281" s="10"/>
      <c r="P281" s="10"/>
      <c r="Q281" s="11">
        <f>+J281-K281-L281-M281-N281-P281-O281</f>
        <v>0</v>
      </c>
      <c r="R281" s="7" t="s">
        <v>225</v>
      </c>
    </row>
    <row r="282" spans="1:18" x14ac:dyDescent="0.25">
      <c r="A282" s="7">
        <v>811033344</v>
      </c>
      <c r="B282" s="7" t="s">
        <v>18</v>
      </c>
      <c r="C282" s="7"/>
      <c r="D282" s="7" t="s">
        <v>307</v>
      </c>
      <c r="E282" s="12">
        <v>2402</v>
      </c>
      <c r="F282" s="7"/>
      <c r="G282" s="9">
        <v>44141</v>
      </c>
      <c r="H282" s="7"/>
      <c r="I282" s="10">
        <v>120000</v>
      </c>
      <c r="J282" s="10">
        <v>120000</v>
      </c>
      <c r="K282" s="10"/>
      <c r="L282" s="10">
        <v>120000</v>
      </c>
      <c r="M282" s="10"/>
      <c r="N282" s="10"/>
      <c r="O282" s="10"/>
      <c r="P282" s="10"/>
      <c r="Q282" s="11">
        <f>+J282-K282-L282-M282-N282-P282-O282</f>
        <v>0</v>
      </c>
      <c r="R282" s="7" t="s">
        <v>225</v>
      </c>
    </row>
    <row r="283" spans="1:18" x14ac:dyDescent="0.25">
      <c r="A283" s="7">
        <v>811033344</v>
      </c>
      <c r="B283" s="7" t="s">
        <v>18</v>
      </c>
      <c r="C283" s="7"/>
      <c r="D283" s="7" t="s">
        <v>308</v>
      </c>
      <c r="E283" s="12">
        <v>2404</v>
      </c>
      <c r="F283" s="7"/>
      <c r="G283" s="9">
        <v>44141</v>
      </c>
      <c r="H283" s="7"/>
      <c r="I283" s="10">
        <v>120000</v>
      </c>
      <c r="J283" s="10">
        <v>120000</v>
      </c>
      <c r="K283" s="10"/>
      <c r="L283" s="10">
        <v>120000</v>
      </c>
      <c r="M283" s="10"/>
      <c r="N283" s="10"/>
      <c r="O283" s="10"/>
      <c r="P283" s="10"/>
      <c r="Q283" s="11">
        <f>+J283-K283-L283-M283-N283-P283-O283</f>
        <v>0</v>
      </c>
      <c r="R283" s="7" t="s">
        <v>225</v>
      </c>
    </row>
    <row r="284" spans="1:18" x14ac:dyDescent="0.25">
      <c r="A284" s="7">
        <v>811033344</v>
      </c>
      <c r="B284" s="7" t="s">
        <v>18</v>
      </c>
      <c r="C284" s="7"/>
      <c r="D284" s="7" t="s">
        <v>309</v>
      </c>
      <c r="E284" s="12">
        <v>2405</v>
      </c>
      <c r="F284" s="7"/>
      <c r="G284" s="9">
        <v>44141</v>
      </c>
      <c r="H284" s="7"/>
      <c r="I284" s="10">
        <v>120000</v>
      </c>
      <c r="J284" s="10">
        <v>120000</v>
      </c>
      <c r="K284" s="10"/>
      <c r="L284" s="10">
        <v>120000</v>
      </c>
      <c r="M284" s="10"/>
      <c r="N284" s="10"/>
      <c r="O284" s="10"/>
      <c r="P284" s="10"/>
      <c r="Q284" s="11">
        <f>+J284-K284-L284-M284-N284-P284-O284</f>
        <v>0</v>
      </c>
      <c r="R284" s="7" t="s">
        <v>225</v>
      </c>
    </row>
    <row r="285" spans="1:18" x14ac:dyDescent="0.25">
      <c r="A285" s="7">
        <v>811033344</v>
      </c>
      <c r="B285" s="7" t="s">
        <v>18</v>
      </c>
      <c r="C285" s="7"/>
      <c r="D285" s="7" t="s">
        <v>310</v>
      </c>
      <c r="E285" s="12">
        <v>2406</v>
      </c>
      <c r="F285" s="7"/>
      <c r="G285" s="9">
        <v>44141</v>
      </c>
      <c r="H285" s="7"/>
      <c r="I285" s="10">
        <v>120000</v>
      </c>
      <c r="J285" s="10">
        <v>120000</v>
      </c>
      <c r="K285" s="10"/>
      <c r="L285" s="10">
        <v>120000</v>
      </c>
      <c r="M285" s="10"/>
      <c r="N285" s="10"/>
      <c r="O285" s="10"/>
      <c r="P285" s="10"/>
      <c r="Q285" s="11">
        <f>+J285-K285-L285-M285-N285-P285-O285</f>
        <v>0</v>
      </c>
      <c r="R285" s="7" t="s">
        <v>225</v>
      </c>
    </row>
    <row r="286" spans="1:18" x14ac:dyDescent="0.25">
      <c r="A286" s="7">
        <v>811033344</v>
      </c>
      <c r="B286" s="7" t="s">
        <v>18</v>
      </c>
      <c r="C286" s="7"/>
      <c r="D286" s="7" t="s">
        <v>311</v>
      </c>
      <c r="E286" s="12">
        <v>2407</v>
      </c>
      <c r="F286" s="7"/>
      <c r="G286" s="9">
        <v>44141</v>
      </c>
      <c r="H286" s="7"/>
      <c r="I286" s="10">
        <v>120000</v>
      </c>
      <c r="J286" s="10">
        <v>120000</v>
      </c>
      <c r="K286" s="10"/>
      <c r="L286" s="10">
        <v>120000</v>
      </c>
      <c r="M286" s="10"/>
      <c r="N286" s="10"/>
      <c r="O286" s="10"/>
      <c r="P286" s="10"/>
      <c r="Q286" s="11">
        <f>+J286-K286-L286-M286-N286-P286-O286</f>
        <v>0</v>
      </c>
      <c r="R286" s="7" t="s">
        <v>225</v>
      </c>
    </row>
    <row r="287" spans="1:18" x14ac:dyDescent="0.25">
      <c r="A287" s="7">
        <v>811033344</v>
      </c>
      <c r="B287" s="7" t="s">
        <v>18</v>
      </c>
      <c r="C287" s="7"/>
      <c r="D287" s="7" t="s">
        <v>312</v>
      </c>
      <c r="E287" s="12">
        <v>2408</v>
      </c>
      <c r="F287" s="7"/>
      <c r="G287" s="9">
        <v>44141</v>
      </c>
      <c r="H287" s="7"/>
      <c r="I287" s="10">
        <v>120000</v>
      </c>
      <c r="J287" s="10">
        <v>120000</v>
      </c>
      <c r="K287" s="10"/>
      <c r="L287" s="10">
        <v>120000</v>
      </c>
      <c r="M287" s="10"/>
      <c r="N287" s="10"/>
      <c r="O287" s="10"/>
      <c r="P287" s="10"/>
      <c r="Q287" s="11">
        <f>+J287-K287-L287-M287-N287-P287-O287</f>
        <v>0</v>
      </c>
      <c r="R287" s="7" t="s">
        <v>225</v>
      </c>
    </row>
    <row r="288" spans="1:18" x14ac:dyDescent="0.25">
      <c r="A288" s="7">
        <v>811033344</v>
      </c>
      <c r="B288" s="7" t="s">
        <v>18</v>
      </c>
      <c r="C288" s="7"/>
      <c r="D288" s="7" t="s">
        <v>313</v>
      </c>
      <c r="E288" s="12">
        <v>2409</v>
      </c>
      <c r="F288" s="7"/>
      <c r="G288" s="9">
        <v>44141</v>
      </c>
      <c r="H288" s="7"/>
      <c r="I288" s="10">
        <v>120000</v>
      </c>
      <c r="J288" s="10">
        <v>120000</v>
      </c>
      <c r="K288" s="10"/>
      <c r="L288" s="10">
        <v>120000</v>
      </c>
      <c r="M288" s="10"/>
      <c r="N288" s="10"/>
      <c r="O288" s="10"/>
      <c r="P288" s="10"/>
      <c r="Q288" s="11">
        <f>+J288-K288-L288-M288-N288-P288-O288</f>
        <v>0</v>
      </c>
      <c r="R288" s="7" t="s">
        <v>225</v>
      </c>
    </row>
    <row r="289" spans="1:18" x14ac:dyDescent="0.25">
      <c r="A289" s="7">
        <v>811033344</v>
      </c>
      <c r="B289" s="7" t="s">
        <v>18</v>
      </c>
      <c r="C289" s="7"/>
      <c r="D289" s="7" t="s">
        <v>314</v>
      </c>
      <c r="E289" s="12">
        <v>2410</v>
      </c>
      <c r="F289" s="7"/>
      <c r="G289" s="9">
        <v>44141</v>
      </c>
      <c r="H289" s="7"/>
      <c r="I289" s="10">
        <v>120000</v>
      </c>
      <c r="J289" s="10">
        <v>120000</v>
      </c>
      <c r="K289" s="10"/>
      <c r="L289" s="10">
        <v>120000</v>
      </c>
      <c r="M289" s="10"/>
      <c r="N289" s="10"/>
      <c r="O289" s="10"/>
      <c r="P289" s="10"/>
      <c r="Q289" s="11">
        <f>+J289-K289-L289-M289-N289-P289-O289</f>
        <v>0</v>
      </c>
      <c r="R289" s="7" t="s">
        <v>225</v>
      </c>
    </row>
    <row r="290" spans="1:18" x14ac:dyDescent="0.25">
      <c r="A290" s="7">
        <v>811033344</v>
      </c>
      <c r="B290" s="7" t="s">
        <v>18</v>
      </c>
      <c r="C290" s="7"/>
      <c r="D290" s="7" t="s">
        <v>315</v>
      </c>
      <c r="E290" s="13">
        <v>2411</v>
      </c>
      <c r="F290" s="7"/>
      <c r="G290" s="9">
        <v>44141</v>
      </c>
      <c r="H290" s="7"/>
      <c r="I290" s="10">
        <v>120000</v>
      </c>
      <c r="J290" s="10">
        <v>120000</v>
      </c>
      <c r="K290" s="10"/>
      <c r="L290" s="10"/>
      <c r="M290" s="10"/>
      <c r="N290" s="10"/>
      <c r="O290" s="10"/>
      <c r="P290" s="10">
        <v>120000</v>
      </c>
      <c r="Q290" s="11">
        <f>+J290-K290-L290-M290-N290-P290-O290</f>
        <v>0</v>
      </c>
      <c r="R290" s="7" t="s">
        <v>200</v>
      </c>
    </row>
    <row r="291" spans="1:18" x14ac:dyDescent="0.25">
      <c r="A291" s="7">
        <v>811033344</v>
      </c>
      <c r="B291" s="7" t="s">
        <v>18</v>
      </c>
      <c r="C291" s="7"/>
      <c r="D291" s="7" t="s">
        <v>316</v>
      </c>
      <c r="E291" s="12">
        <v>2412</v>
      </c>
      <c r="F291" s="7"/>
      <c r="G291" s="9">
        <v>44141</v>
      </c>
      <c r="H291" s="7"/>
      <c r="I291" s="10">
        <v>120000</v>
      </c>
      <c r="J291" s="10">
        <v>120000</v>
      </c>
      <c r="K291" s="10"/>
      <c r="L291" s="10">
        <v>120000</v>
      </c>
      <c r="M291" s="10"/>
      <c r="N291" s="10"/>
      <c r="O291" s="10"/>
      <c r="P291" s="10"/>
      <c r="Q291" s="11">
        <f>+J291-K291-L291-M291-N291-P291-O291</f>
        <v>0</v>
      </c>
      <c r="R291" s="7" t="s">
        <v>225</v>
      </c>
    </row>
    <row r="292" spans="1:18" x14ac:dyDescent="0.25">
      <c r="A292" s="7">
        <v>811033344</v>
      </c>
      <c r="B292" s="7" t="s">
        <v>18</v>
      </c>
      <c r="C292" s="7"/>
      <c r="D292" s="7" t="s">
        <v>317</v>
      </c>
      <c r="E292" s="12">
        <v>2416</v>
      </c>
      <c r="F292" s="7"/>
      <c r="G292" s="9">
        <v>44141</v>
      </c>
      <c r="H292" s="7"/>
      <c r="I292" s="10">
        <v>120000</v>
      </c>
      <c r="J292" s="10">
        <v>120000</v>
      </c>
      <c r="K292" s="10"/>
      <c r="L292" s="10">
        <v>120000</v>
      </c>
      <c r="M292" s="10"/>
      <c r="N292" s="10"/>
      <c r="O292" s="10"/>
      <c r="P292" s="10"/>
      <c r="Q292" s="11">
        <f>+J292-K292-L292-M292-N292-P292-O292</f>
        <v>0</v>
      </c>
      <c r="R292" s="7" t="s">
        <v>225</v>
      </c>
    </row>
    <row r="293" spans="1:18" x14ac:dyDescent="0.25">
      <c r="A293" s="7">
        <v>811033344</v>
      </c>
      <c r="B293" s="7" t="s">
        <v>18</v>
      </c>
      <c r="C293" s="7"/>
      <c r="D293" s="7" t="s">
        <v>318</v>
      </c>
      <c r="E293" s="12">
        <v>2417</v>
      </c>
      <c r="F293" s="7"/>
      <c r="G293" s="9">
        <v>44141</v>
      </c>
      <c r="H293" s="7"/>
      <c r="I293" s="10">
        <v>120000</v>
      </c>
      <c r="J293" s="10">
        <v>120000</v>
      </c>
      <c r="K293" s="10"/>
      <c r="L293" s="10">
        <v>120000</v>
      </c>
      <c r="M293" s="10"/>
      <c r="N293" s="10"/>
      <c r="O293" s="10"/>
      <c r="P293" s="10"/>
      <c r="Q293" s="11">
        <f>+J293-K293-L293-M293-N293-P293-O293</f>
        <v>0</v>
      </c>
      <c r="R293" s="7" t="s">
        <v>225</v>
      </c>
    </row>
    <row r="294" spans="1:18" x14ac:dyDescent="0.25">
      <c r="A294" s="7">
        <v>811033344</v>
      </c>
      <c r="B294" s="7" t="s">
        <v>18</v>
      </c>
      <c r="C294" s="7"/>
      <c r="D294" s="7" t="s">
        <v>319</v>
      </c>
      <c r="E294" s="12">
        <v>2418</v>
      </c>
      <c r="F294" s="7"/>
      <c r="G294" s="9">
        <v>44141</v>
      </c>
      <c r="H294" s="7"/>
      <c r="I294" s="10">
        <v>120000</v>
      </c>
      <c r="J294" s="10">
        <v>120000</v>
      </c>
      <c r="K294" s="10"/>
      <c r="L294" s="10">
        <v>120000</v>
      </c>
      <c r="M294" s="10"/>
      <c r="N294" s="10"/>
      <c r="O294" s="10"/>
      <c r="P294" s="10"/>
      <c r="Q294" s="11">
        <f>+J294-K294-L294-M294-N294-P294-O294</f>
        <v>0</v>
      </c>
      <c r="R294" s="7" t="s">
        <v>225</v>
      </c>
    </row>
    <row r="295" spans="1:18" x14ac:dyDescent="0.25">
      <c r="A295" s="7">
        <v>811033344</v>
      </c>
      <c r="B295" s="7" t="s">
        <v>18</v>
      </c>
      <c r="C295" s="7"/>
      <c r="D295" s="7" t="s">
        <v>320</v>
      </c>
      <c r="E295" s="12">
        <v>2419</v>
      </c>
      <c r="F295" s="7"/>
      <c r="G295" s="9">
        <v>44141</v>
      </c>
      <c r="H295" s="7"/>
      <c r="I295" s="10">
        <v>120000</v>
      </c>
      <c r="J295" s="10">
        <v>120000</v>
      </c>
      <c r="K295" s="10"/>
      <c r="L295" s="10">
        <v>120000</v>
      </c>
      <c r="M295" s="10"/>
      <c r="N295" s="10"/>
      <c r="O295" s="10"/>
      <c r="P295" s="10"/>
      <c r="Q295" s="11">
        <f>+J295-K295-L295-M295-N295-P295-O295</f>
        <v>0</v>
      </c>
      <c r="R295" s="7" t="s">
        <v>225</v>
      </c>
    </row>
    <row r="296" spans="1:18" x14ac:dyDescent="0.25">
      <c r="A296" s="7">
        <v>811033344</v>
      </c>
      <c r="B296" s="7" t="s">
        <v>18</v>
      </c>
      <c r="C296" s="7"/>
      <c r="D296" s="7" t="s">
        <v>321</v>
      </c>
      <c r="E296" s="12">
        <v>2420</v>
      </c>
      <c r="F296" s="7"/>
      <c r="G296" s="9">
        <v>44141</v>
      </c>
      <c r="H296" s="7"/>
      <c r="I296" s="10">
        <v>120000</v>
      </c>
      <c r="J296" s="10">
        <v>120000</v>
      </c>
      <c r="K296" s="10"/>
      <c r="L296" s="10">
        <v>120000</v>
      </c>
      <c r="M296" s="10"/>
      <c r="N296" s="10"/>
      <c r="O296" s="10"/>
      <c r="P296" s="10"/>
      <c r="Q296" s="11">
        <f>+J296-K296-L296-M296-N296-P296-O296</f>
        <v>0</v>
      </c>
      <c r="R296" s="7" t="s">
        <v>225</v>
      </c>
    </row>
    <row r="297" spans="1:18" x14ac:dyDescent="0.25">
      <c r="A297" s="7">
        <v>811033344</v>
      </c>
      <c r="B297" s="7" t="s">
        <v>18</v>
      </c>
      <c r="C297" s="7"/>
      <c r="D297" s="7" t="s">
        <v>322</v>
      </c>
      <c r="E297" s="12">
        <v>2421</v>
      </c>
      <c r="F297" s="7"/>
      <c r="G297" s="9">
        <v>44141</v>
      </c>
      <c r="H297" s="7"/>
      <c r="I297" s="10">
        <v>120000</v>
      </c>
      <c r="J297" s="10">
        <v>120000</v>
      </c>
      <c r="K297" s="10"/>
      <c r="L297" s="10">
        <v>120000</v>
      </c>
      <c r="M297" s="10"/>
      <c r="N297" s="10"/>
      <c r="O297" s="10"/>
      <c r="P297" s="10"/>
      <c r="Q297" s="11">
        <f>+J297-K297-L297-M297-N297-P297-O297</f>
        <v>0</v>
      </c>
      <c r="R297" s="7" t="s">
        <v>225</v>
      </c>
    </row>
    <row r="298" spans="1:18" x14ac:dyDescent="0.25">
      <c r="A298" s="7">
        <v>811033344</v>
      </c>
      <c r="B298" s="7" t="s">
        <v>18</v>
      </c>
      <c r="C298" s="7"/>
      <c r="D298" s="7" t="s">
        <v>323</v>
      </c>
      <c r="E298" s="12">
        <v>2422</v>
      </c>
      <c r="F298" s="7"/>
      <c r="G298" s="9">
        <v>44141</v>
      </c>
      <c r="H298" s="7"/>
      <c r="I298" s="10">
        <v>120000</v>
      </c>
      <c r="J298" s="10">
        <v>120000</v>
      </c>
      <c r="K298" s="10"/>
      <c r="L298" s="10">
        <v>120000</v>
      </c>
      <c r="M298" s="10"/>
      <c r="N298" s="10"/>
      <c r="O298" s="10"/>
      <c r="P298" s="10"/>
      <c r="Q298" s="11">
        <f>+J298-K298-L298-M298-N298-P298-O298</f>
        <v>0</v>
      </c>
      <c r="R298" s="7" t="s">
        <v>225</v>
      </c>
    </row>
    <row r="299" spans="1:18" x14ac:dyDescent="0.25">
      <c r="A299" s="7">
        <v>811033344</v>
      </c>
      <c r="B299" s="7" t="s">
        <v>18</v>
      </c>
      <c r="C299" s="7"/>
      <c r="D299" s="7" t="s">
        <v>324</v>
      </c>
      <c r="E299" s="12">
        <v>2423</v>
      </c>
      <c r="F299" s="7"/>
      <c r="G299" s="9">
        <v>44141</v>
      </c>
      <c r="H299" s="7"/>
      <c r="I299" s="10">
        <v>120000</v>
      </c>
      <c r="J299" s="10">
        <v>120000</v>
      </c>
      <c r="K299" s="10"/>
      <c r="L299" s="10">
        <v>120000</v>
      </c>
      <c r="M299" s="10"/>
      <c r="N299" s="10"/>
      <c r="O299" s="10"/>
      <c r="P299" s="10"/>
      <c r="Q299" s="11">
        <f>+J299-K299-L299-M299-N299-P299-O299</f>
        <v>0</v>
      </c>
      <c r="R299" s="7" t="s">
        <v>225</v>
      </c>
    </row>
    <row r="300" spans="1:18" x14ac:dyDescent="0.25">
      <c r="A300" s="7">
        <v>811033344</v>
      </c>
      <c r="B300" s="7" t="s">
        <v>18</v>
      </c>
      <c r="C300" s="7"/>
      <c r="D300" s="7" t="s">
        <v>325</v>
      </c>
      <c r="E300" s="12">
        <v>2424</v>
      </c>
      <c r="F300" s="7"/>
      <c r="G300" s="9">
        <v>44141</v>
      </c>
      <c r="H300" s="7"/>
      <c r="I300" s="10">
        <v>120000</v>
      </c>
      <c r="J300" s="10">
        <v>120000</v>
      </c>
      <c r="K300" s="10"/>
      <c r="L300" s="10">
        <v>120000</v>
      </c>
      <c r="M300" s="10"/>
      <c r="N300" s="10"/>
      <c r="O300" s="10"/>
      <c r="P300" s="10"/>
      <c r="Q300" s="11">
        <f>+J300-K300-L300-M300-N300-P300-O300</f>
        <v>0</v>
      </c>
      <c r="R300" s="7" t="s">
        <v>225</v>
      </c>
    </row>
    <row r="301" spans="1:18" x14ac:dyDescent="0.25">
      <c r="A301" s="7">
        <v>811033344</v>
      </c>
      <c r="B301" s="7" t="s">
        <v>18</v>
      </c>
      <c r="C301" s="7"/>
      <c r="D301" s="7" t="s">
        <v>326</v>
      </c>
      <c r="E301" s="12">
        <v>2425</v>
      </c>
      <c r="F301" s="7"/>
      <c r="G301" s="9">
        <v>44141</v>
      </c>
      <c r="H301" s="7"/>
      <c r="I301" s="10">
        <v>120000</v>
      </c>
      <c r="J301" s="10">
        <v>120000</v>
      </c>
      <c r="K301" s="10"/>
      <c r="L301" s="10">
        <v>120000</v>
      </c>
      <c r="M301" s="10"/>
      <c r="N301" s="10"/>
      <c r="O301" s="10"/>
      <c r="P301" s="10"/>
      <c r="Q301" s="11">
        <f>+J301-K301-L301-M301-N301-P301-O301</f>
        <v>0</v>
      </c>
      <c r="R301" s="7" t="s">
        <v>225</v>
      </c>
    </row>
    <row r="302" spans="1:18" x14ac:dyDescent="0.25">
      <c r="A302" s="7">
        <v>811033344</v>
      </c>
      <c r="B302" s="7" t="s">
        <v>18</v>
      </c>
      <c r="C302" s="7"/>
      <c r="D302" s="7" t="s">
        <v>327</v>
      </c>
      <c r="E302" s="12">
        <v>2426</v>
      </c>
      <c r="F302" s="7"/>
      <c r="G302" s="9">
        <v>44141</v>
      </c>
      <c r="H302" s="7"/>
      <c r="I302" s="10">
        <v>120000</v>
      </c>
      <c r="J302" s="10">
        <v>120000</v>
      </c>
      <c r="K302" s="10"/>
      <c r="L302" s="10">
        <v>120000</v>
      </c>
      <c r="M302" s="10"/>
      <c r="N302" s="10"/>
      <c r="O302" s="10"/>
      <c r="P302" s="10"/>
      <c r="Q302" s="11">
        <f>+J302-K302-L302-M302-N302-P302-O302</f>
        <v>0</v>
      </c>
      <c r="R302" s="7" t="s">
        <v>225</v>
      </c>
    </row>
    <row r="303" spans="1:18" x14ac:dyDescent="0.25">
      <c r="A303" s="7">
        <v>811033344</v>
      </c>
      <c r="B303" s="7" t="s">
        <v>18</v>
      </c>
      <c r="C303" s="7"/>
      <c r="D303" s="7" t="s">
        <v>328</v>
      </c>
      <c r="E303" s="12">
        <v>2427</v>
      </c>
      <c r="F303" s="7"/>
      <c r="G303" s="9">
        <v>44141</v>
      </c>
      <c r="H303" s="7"/>
      <c r="I303" s="10">
        <v>120000</v>
      </c>
      <c r="J303" s="10">
        <v>120000</v>
      </c>
      <c r="K303" s="10"/>
      <c r="L303" s="10">
        <v>120000</v>
      </c>
      <c r="M303" s="10"/>
      <c r="N303" s="10"/>
      <c r="O303" s="10"/>
      <c r="P303" s="10"/>
      <c r="Q303" s="11">
        <f>+J303-K303-L303-M303-N303-P303-O303</f>
        <v>0</v>
      </c>
      <c r="R303" s="7" t="s">
        <v>225</v>
      </c>
    </row>
    <row r="304" spans="1:18" x14ac:dyDescent="0.25">
      <c r="A304" s="7">
        <v>811033344</v>
      </c>
      <c r="B304" s="7" t="s">
        <v>18</v>
      </c>
      <c r="C304" s="7"/>
      <c r="D304" s="7" t="s">
        <v>329</v>
      </c>
      <c r="E304" s="12">
        <v>2428</v>
      </c>
      <c r="F304" s="7"/>
      <c r="G304" s="9">
        <v>44141</v>
      </c>
      <c r="H304" s="7"/>
      <c r="I304" s="10">
        <v>120000</v>
      </c>
      <c r="J304" s="10">
        <v>120000</v>
      </c>
      <c r="K304" s="10"/>
      <c r="L304" s="10">
        <v>120000</v>
      </c>
      <c r="M304" s="10"/>
      <c r="N304" s="10"/>
      <c r="O304" s="10"/>
      <c r="P304" s="10"/>
      <c r="Q304" s="11">
        <f>+J304-K304-L304-M304-N304-P304-O304</f>
        <v>0</v>
      </c>
      <c r="R304" s="7" t="s">
        <v>225</v>
      </c>
    </row>
    <row r="305" spans="1:18" x14ac:dyDescent="0.25">
      <c r="A305" s="7">
        <v>811033344</v>
      </c>
      <c r="B305" s="7" t="s">
        <v>18</v>
      </c>
      <c r="C305" s="7"/>
      <c r="D305" s="7" t="s">
        <v>330</v>
      </c>
      <c r="E305" s="12">
        <v>2429</v>
      </c>
      <c r="F305" s="7"/>
      <c r="G305" s="9">
        <v>44141</v>
      </c>
      <c r="H305" s="7"/>
      <c r="I305" s="10">
        <v>120000</v>
      </c>
      <c r="J305" s="10">
        <v>120000</v>
      </c>
      <c r="K305" s="10"/>
      <c r="L305" s="10">
        <v>120000</v>
      </c>
      <c r="M305" s="10"/>
      <c r="N305" s="10"/>
      <c r="O305" s="10"/>
      <c r="P305" s="10"/>
      <c r="Q305" s="11">
        <f>+J305-K305-L305-M305-N305-P305-O305</f>
        <v>0</v>
      </c>
      <c r="R305" s="7" t="s">
        <v>225</v>
      </c>
    </row>
    <row r="306" spans="1:18" x14ac:dyDescent="0.25">
      <c r="A306" s="7">
        <v>811033344</v>
      </c>
      <c r="B306" s="7" t="s">
        <v>18</v>
      </c>
      <c r="C306" s="7"/>
      <c r="D306" s="7" t="s">
        <v>331</v>
      </c>
      <c r="E306" s="12">
        <v>2430</v>
      </c>
      <c r="F306" s="7"/>
      <c r="G306" s="9">
        <v>44141</v>
      </c>
      <c r="H306" s="7"/>
      <c r="I306" s="10">
        <v>120000</v>
      </c>
      <c r="J306" s="10">
        <v>120000</v>
      </c>
      <c r="K306" s="10"/>
      <c r="L306" s="10">
        <v>120000</v>
      </c>
      <c r="M306" s="10"/>
      <c r="N306" s="10"/>
      <c r="O306" s="10"/>
      <c r="P306" s="10"/>
      <c r="Q306" s="11">
        <f>+J306-K306-L306-M306-N306-P306-O306</f>
        <v>0</v>
      </c>
      <c r="R306" s="7" t="s">
        <v>225</v>
      </c>
    </row>
    <row r="307" spans="1:18" x14ac:dyDescent="0.25">
      <c r="A307" s="7">
        <v>811033344</v>
      </c>
      <c r="B307" s="7" t="s">
        <v>18</v>
      </c>
      <c r="C307" s="7"/>
      <c r="D307" s="7" t="s">
        <v>332</v>
      </c>
      <c r="E307" s="12">
        <v>2431</v>
      </c>
      <c r="F307" s="7"/>
      <c r="G307" s="9">
        <v>44141</v>
      </c>
      <c r="H307" s="7"/>
      <c r="I307" s="10">
        <v>120000</v>
      </c>
      <c r="J307" s="10">
        <v>120000</v>
      </c>
      <c r="K307" s="10"/>
      <c r="L307" s="10">
        <v>120000</v>
      </c>
      <c r="M307" s="10"/>
      <c r="N307" s="10"/>
      <c r="O307" s="10"/>
      <c r="P307" s="10"/>
      <c r="Q307" s="11">
        <f>+J307-K307-L307-M307-N307-P307-O307</f>
        <v>0</v>
      </c>
      <c r="R307" s="7" t="s">
        <v>225</v>
      </c>
    </row>
    <row r="308" spans="1:18" x14ac:dyDescent="0.25">
      <c r="A308" s="7">
        <v>811033344</v>
      </c>
      <c r="B308" s="7" t="s">
        <v>18</v>
      </c>
      <c r="C308" s="7"/>
      <c r="D308" s="7" t="s">
        <v>333</v>
      </c>
      <c r="E308" s="12">
        <v>2432</v>
      </c>
      <c r="F308" s="7"/>
      <c r="G308" s="9">
        <v>44141</v>
      </c>
      <c r="H308" s="7"/>
      <c r="I308" s="10">
        <v>120000</v>
      </c>
      <c r="J308" s="10">
        <v>120000</v>
      </c>
      <c r="K308" s="10"/>
      <c r="L308" s="10">
        <v>120000</v>
      </c>
      <c r="M308" s="10"/>
      <c r="N308" s="10"/>
      <c r="O308" s="10"/>
      <c r="P308" s="10"/>
      <c r="Q308" s="11">
        <f>+J308-K308-L308-M308-N308-P308-O308</f>
        <v>0</v>
      </c>
      <c r="R308" s="7" t="s">
        <v>225</v>
      </c>
    </row>
    <row r="309" spans="1:18" x14ac:dyDescent="0.25">
      <c r="A309" s="7">
        <v>811033344</v>
      </c>
      <c r="B309" s="7" t="s">
        <v>18</v>
      </c>
      <c r="C309" s="7"/>
      <c r="D309" s="7" t="s">
        <v>334</v>
      </c>
      <c r="E309" s="12">
        <v>2433</v>
      </c>
      <c r="F309" s="7"/>
      <c r="G309" s="9">
        <v>44141</v>
      </c>
      <c r="H309" s="7"/>
      <c r="I309" s="10">
        <v>120000</v>
      </c>
      <c r="J309" s="10">
        <v>120000</v>
      </c>
      <c r="K309" s="10"/>
      <c r="L309" s="10">
        <v>120000</v>
      </c>
      <c r="M309" s="10"/>
      <c r="N309" s="10"/>
      <c r="O309" s="10"/>
      <c r="P309" s="10"/>
      <c r="Q309" s="11">
        <f>+J309-K309-L309-M309-N309-P309-O309</f>
        <v>0</v>
      </c>
      <c r="R309" s="7" t="s">
        <v>225</v>
      </c>
    </row>
    <row r="310" spans="1:18" x14ac:dyDescent="0.25">
      <c r="A310" s="7">
        <v>811033344</v>
      </c>
      <c r="B310" s="7" t="s">
        <v>18</v>
      </c>
      <c r="C310" s="7"/>
      <c r="D310" s="7" t="s">
        <v>335</v>
      </c>
      <c r="E310" s="12">
        <v>2434</v>
      </c>
      <c r="F310" s="7"/>
      <c r="G310" s="9">
        <v>44141</v>
      </c>
      <c r="H310" s="7"/>
      <c r="I310" s="10">
        <v>120000</v>
      </c>
      <c r="J310" s="10">
        <v>120000</v>
      </c>
      <c r="K310" s="10"/>
      <c r="L310" s="10">
        <v>120000</v>
      </c>
      <c r="M310" s="10"/>
      <c r="N310" s="10"/>
      <c r="O310" s="10"/>
      <c r="P310" s="10"/>
      <c r="Q310" s="11">
        <f>+J310-K310-L310-M310-N310-P310-O310</f>
        <v>0</v>
      </c>
      <c r="R310" s="7" t="s">
        <v>225</v>
      </c>
    </row>
    <row r="311" spans="1:18" x14ac:dyDescent="0.25">
      <c r="A311" s="7">
        <v>811033344</v>
      </c>
      <c r="B311" s="7" t="s">
        <v>18</v>
      </c>
      <c r="C311" s="7"/>
      <c r="D311" s="7" t="s">
        <v>336</v>
      </c>
      <c r="E311" s="12">
        <v>2435</v>
      </c>
      <c r="F311" s="7"/>
      <c r="G311" s="9">
        <v>44141</v>
      </c>
      <c r="H311" s="7"/>
      <c r="I311" s="10">
        <v>120000</v>
      </c>
      <c r="J311" s="10">
        <v>120000</v>
      </c>
      <c r="K311" s="10"/>
      <c r="L311" s="10">
        <v>120000</v>
      </c>
      <c r="M311" s="10"/>
      <c r="N311" s="10"/>
      <c r="O311" s="10"/>
      <c r="P311" s="10"/>
      <c r="Q311" s="11">
        <f>+J311-K311-L311-M311-N311-P311-O311</f>
        <v>0</v>
      </c>
      <c r="R311" s="7" t="s">
        <v>225</v>
      </c>
    </row>
    <row r="312" spans="1:18" x14ac:dyDescent="0.25">
      <c r="A312" s="7">
        <v>811033344</v>
      </c>
      <c r="B312" s="7" t="s">
        <v>18</v>
      </c>
      <c r="C312" s="7"/>
      <c r="D312" s="7" t="s">
        <v>337</v>
      </c>
      <c r="E312" s="12">
        <v>2436</v>
      </c>
      <c r="F312" s="7"/>
      <c r="G312" s="9">
        <v>44141</v>
      </c>
      <c r="H312" s="7"/>
      <c r="I312" s="10">
        <v>120000</v>
      </c>
      <c r="J312" s="10">
        <v>120000</v>
      </c>
      <c r="K312" s="10"/>
      <c r="L312" s="10">
        <v>120000</v>
      </c>
      <c r="M312" s="10"/>
      <c r="N312" s="10"/>
      <c r="O312" s="10"/>
      <c r="P312" s="10"/>
      <c r="Q312" s="11">
        <f>+J312-K312-L312-M312-N312-P312-O312</f>
        <v>0</v>
      </c>
      <c r="R312" s="7" t="s">
        <v>225</v>
      </c>
    </row>
    <row r="313" spans="1:18" x14ac:dyDescent="0.25">
      <c r="A313" s="7">
        <v>811033344</v>
      </c>
      <c r="B313" s="7" t="s">
        <v>18</v>
      </c>
      <c r="C313" s="7"/>
      <c r="D313" s="7" t="s">
        <v>338</v>
      </c>
      <c r="E313" s="12">
        <v>2437</v>
      </c>
      <c r="F313" s="7"/>
      <c r="G313" s="9">
        <v>44141</v>
      </c>
      <c r="H313" s="7"/>
      <c r="I313" s="10">
        <v>120000</v>
      </c>
      <c r="J313" s="10">
        <v>120000</v>
      </c>
      <c r="K313" s="10"/>
      <c r="L313" s="10">
        <v>120000</v>
      </c>
      <c r="M313" s="10"/>
      <c r="N313" s="10"/>
      <c r="O313" s="10"/>
      <c r="P313" s="10"/>
      <c r="Q313" s="11">
        <f>+J313-K313-L313-M313-N313-P313-O313</f>
        <v>0</v>
      </c>
      <c r="R313" s="7" t="s">
        <v>225</v>
      </c>
    </row>
    <row r="314" spans="1:18" x14ac:dyDescent="0.25">
      <c r="A314" s="7">
        <v>811033344</v>
      </c>
      <c r="B314" s="7" t="s">
        <v>18</v>
      </c>
      <c r="C314" s="7"/>
      <c r="D314" s="7" t="s">
        <v>339</v>
      </c>
      <c r="E314" s="12">
        <v>2438</v>
      </c>
      <c r="F314" s="7"/>
      <c r="G314" s="9">
        <v>44141</v>
      </c>
      <c r="H314" s="7"/>
      <c r="I314" s="10">
        <v>120000</v>
      </c>
      <c r="J314" s="10">
        <v>120000</v>
      </c>
      <c r="K314" s="10"/>
      <c r="L314" s="10">
        <v>120000</v>
      </c>
      <c r="M314" s="10"/>
      <c r="N314" s="10"/>
      <c r="O314" s="10"/>
      <c r="P314" s="10"/>
      <c r="Q314" s="11">
        <f>+J314-K314-L314-M314-N314-P314-O314</f>
        <v>0</v>
      </c>
      <c r="R314" s="7" t="s">
        <v>225</v>
      </c>
    </row>
    <row r="315" spans="1:18" x14ac:dyDescent="0.25">
      <c r="A315" s="7">
        <v>811033344</v>
      </c>
      <c r="B315" s="7" t="s">
        <v>18</v>
      </c>
      <c r="C315" s="7"/>
      <c r="D315" s="7" t="s">
        <v>340</v>
      </c>
      <c r="E315" s="12">
        <v>2439</v>
      </c>
      <c r="F315" s="7"/>
      <c r="G315" s="9">
        <v>44141</v>
      </c>
      <c r="H315" s="7"/>
      <c r="I315" s="10">
        <v>120000</v>
      </c>
      <c r="J315" s="10">
        <v>120000</v>
      </c>
      <c r="K315" s="10"/>
      <c r="L315" s="10">
        <v>120000</v>
      </c>
      <c r="M315" s="10"/>
      <c r="N315" s="10"/>
      <c r="O315" s="10"/>
      <c r="P315" s="10"/>
      <c r="Q315" s="11">
        <f>+J315-K315-L315-M315-N315-P315-O315</f>
        <v>0</v>
      </c>
      <c r="R315" s="7" t="s">
        <v>225</v>
      </c>
    </row>
    <row r="316" spans="1:18" x14ac:dyDescent="0.25">
      <c r="A316" s="7">
        <v>811033344</v>
      </c>
      <c r="B316" s="7" t="s">
        <v>18</v>
      </c>
      <c r="C316" s="7"/>
      <c r="D316" s="7" t="s">
        <v>341</v>
      </c>
      <c r="E316" s="12">
        <v>2440</v>
      </c>
      <c r="F316" s="7"/>
      <c r="G316" s="9">
        <v>44141</v>
      </c>
      <c r="H316" s="7"/>
      <c r="I316" s="10">
        <v>120000</v>
      </c>
      <c r="J316" s="10">
        <v>120000</v>
      </c>
      <c r="K316" s="10"/>
      <c r="L316" s="10">
        <v>120000</v>
      </c>
      <c r="M316" s="10"/>
      <c r="N316" s="10"/>
      <c r="O316" s="10"/>
      <c r="P316" s="10"/>
      <c r="Q316" s="11">
        <f>+J316-K316-L316-M316-N316-P316-O316</f>
        <v>0</v>
      </c>
      <c r="R316" s="7" t="s">
        <v>225</v>
      </c>
    </row>
    <row r="317" spans="1:18" x14ac:dyDescent="0.25">
      <c r="A317" s="7">
        <v>811033344</v>
      </c>
      <c r="B317" s="7" t="s">
        <v>18</v>
      </c>
      <c r="C317" s="7"/>
      <c r="D317" s="7" t="s">
        <v>342</v>
      </c>
      <c r="E317" s="12">
        <v>2441</v>
      </c>
      <c r="F317" s="7"/>
      <c r="G317" s="9">
        <v>44141</v>
      </c>
      <c r="H317" s="7"/>
      <c r="I317" s="10">
        <v>120000</v>
      </c>
      <c r="J317" s="10">
        <v>120000</v>
      </c>
      <c r="K317" s="10"/>
      <c r="L317" s="10">
        <v>120000</v>
      </c>
      <c r="M317" s="10"/>
      <c r="N317" s="10"/>
      <c r="O317" s="10"/>
      <c r="P317" s="10"/>
      <c r="Q317" s="11">
        <f>+J317-K317-L317-M317-N317-P317-O317</f>
        <v>0</v>
      </c>
      <c r="R317" s="7" t="s">
        <v>225</v>
      </c>
    </row>
    <row r="318" spans="1:18" x14ac:dyDescent="0.25">
      <c r="A318" s="7">
        <v>811033344</v>
      </c>
      <c r="B318" s="7" t="s">
        <v>18</v>
      </c>
      <c r="C318" s="7"/>
      <c r="D318" s="7" t="s">
        <v>343</v>
      </c>
      <c r="E318" s="12">
        <v>2442</v>
      </c>
      <c r="F318" s="7"/>
      <c r="G318" s="9">
        <v>44141</v>
      </c>
      <c r="H318" s="7"/>
      <c r="I318" s="10">
        <v>120000</v>
      </c>
      <c r="J318" s="10">
        <v>120000</v>
      </c>
      <c r="K318" s="10"/>
      <c r="L318" s="10">
        <v>120000</v>
      </c>
      <c r="M318" s="10"/>
      <c r="N318" s="10"/>
      <c r="O318" s="10"/>
      <c r="P318" s="10"/>
      <c r="Q318" s="11">
        <f>+J318-K318-L318-M318-N318-P318-O318</f>
        <v>0</v>
      </c>
      <c r="R318" s="7" t="s">
        <v>225</v>
      </c>
    </row>
    <row r="319" spans="1:18" x14ac:dyDescent="0.25">
      <c r="A319" s="7">
        <v>811033344</v>
      </c>
      <c r="B319" s="7" t="s">
        <v>18</v>
      </c>
      <c r="C319" s="7"/>
      <c r="D319" s="7" t="s">
        <v>344</v>
      </c>
      <c r="E319" s="12">
        <v>2443</v>
      </c>
      <c r="F319" s="7"/>
      <c r="G319" s="9">
        <v>44141</v>
      </c>
      <c r="H319" s="7"/>
      <c r="I319" s="10">
        <v>120000</v>
      </c>
      <c r="J319" s="10">
        <v>120000</v>
      </c>
      <c r="K319" s="10"/>
      <c r="L319" s="10">
        <v>120000</v>
      </c>
      <c r="M319" s="10"/>
      <c r="N319" s="10"/>
      <c r="O319" s="10"/>
      <c r="P319" s="10"/>
      <c r="Q319" s="11">
        <f>+J319-K319-L319-M319-N319-P319-O319</f>
        <v>0</v>
      </c>
      <c r="R319" s="7" t="s">
        <v>225</v>
      </c>
    </row>
    <row r="320" spans="1:18" x14ac:dyDescent="0.25">
      <c r="A320" s="7">
        <v>811033344</v>
      </c>
      <c r="B320" s="7" t="s">
        <v>18</v>
      </c>
      <c r="C320" s="7"/>
      <c r="D320" s="7" t="s">
        <v>345</v>
      </c>
      <c r="E320" s="12">
        <v>2444</v>
      </c>
      <c r="F320" s="7"/>
      <c r="G320" s="9">
        <v>44141</v>
      </c>
      <c r="H320" s="7"/>
      <c r="I320" s="10">
        <v>120000</v>
      </c>
      <c r="J320" s="10">
        <v>120000</v>
      </c>
      <c r="K320" s="10"/>
      <c r="L320" s="10">
        <v>120000</v>
      </c>
      <c r="M320" s="10"/>
      <c r="N320" s="10"/>
      <c r="O320" s="10"/>
      <c r="P320" s="10"/>
      <c r="Q320" s="11">
        <f>+J320-K320-L320-M320-N320-P320-O320</f>
        <v>0</v>
      </c>
      <c r="R320" s="7" t="s">
        <v>225</v>
      </c>
    </row>
    <row r="321" spans="1:18" x14ac:dyDescent="0.25">
      <c r="A321" s="7">
        <v>811033344</v>
      </c>
      <c r="B321" s="7" t="s">
        <v>18</v>
      </c>
      <c r="C321" s="7"/>
      <c r="D321" s="7" t="s">
        <v>346</v>
      </c>
      <c r="E321" s="12">
        <v>2445</v>
      </c>
      <c r="F321" s="7"/>
      <c r="G321" s="9">
        <v>44141</v>
      </c>
      <c r="H321" s="7"/>
      <c r="I321" s="10">
        <v>120000</v>
      </c>
      <c r="J321" s="10">
        <v>120000</v>
      </c>
      <c r="K321" s="10"/>
      <c r="L321" s="10">
        <v>120000</v>
      </c>
      <c r="M321" s="10"/>
      <c r="N321" s="10"/>
      <c r="O321" s="10"/>
      <c r="P321" s="10"/>
      <c r="Q321" s="11">
        <f>+J321-K321-L321-M321-N321-P321-O321</f>
        <v>0</v>
      </c>
      <c r="R321" s="7" t="s">
        <v>225</v>
      </c>
    </row>
    <row r="322" spans="1:18" x14ac:dyDescent="0.25">
      <c r="A322" s="7">
        <v>811033344</v>
      </c>
      <c r="B322" s="7" t="s">
        <v>18</v>
      </c>
      <c r="C322" s="7"/>
      <c r="D322" s="7" t="s">
        <v>347</v>
      </c>
      <c r="E322" s="12">
        <v>2446</v>
      </c>
      <c r="F322" s="7"/>
      <c r="G322" s="9">
        <v>44141</v>
      </c>
      <c r="H322" s="7"/>
      <c r="I322" s="10">
        <v>120000</v>
      </c>
      <c r="J322" s="10">
        <v>120000</v>
      </c>
      <c r="K322" s="10"/>
      <c r="L322" s="10">
        <v>120000</v>
      </c>
      <c r="M322" s="10"/>
      <c r="N322" s="10"/>
      <c r="O322" s="10"/>
      <c r="P322" s="10"/>
      <c r="Q322" s="11">
        <f>+J322-K322-L322-M322-N322-P322-O322</f>
        <v>0</v>
      </c>
      <c r="R322" s="7" t="s">
        <v>225</v>
      </c>
    </row>
    <row r="323" spans="1:18" x14ac:dyDescent="0.25">
      <c r="A323" s="7">
        <v>811033344</v>
      </c>
      <c r="B323" s="7" t="s">
        <v>18</v>
      </c>
      <c r="C323" s="7"/>
      <c r="D323" s="7" t="s">
        <v>348</v>
      </c>
      <c r="E323" s="12">
        <v>2447</v>
      </c>
      <c r="F323" s="7"/>
      <c r="G323" s="9">
        <v>44141</v>
      </c>
      <c r="H323" s="7"/>
      <c r="I323" s="10">
        <v>120000</v>
      </c>
      <c r="J323" s="10">
        <v>120000</v>
      </c>
      <c r="K323" s="10"/>
      <c r="L323" s="10">
        <v>120000</v>
      </c>
      <c r="M323" s="10"/>
      <c r="N323" s="10"/>
      <c r="O323" s="10"/>
      <c r="P323" s="10"/>
      <c r="Q323" s="11">
        <f>+J323-K323-L323-M323-N323-P323-O323</f>
        <v>0</v>
      </c>
      <c r="R323" s="7" t="s">
        <v>225</v>
      </c>
    </row>
    <row r="324" spans="1:18" x14ac:dyDescent="0.25">
      <c r="A324" s="7">
        <v>811033344</v>
      </c>
      <c r="B324" s="7" t="s">
        <v>18</v>
      </c>
      <c r="C324" s="7"/>
      <c r="D324" s="7" t="s">
        <v>349</v>
      </c>
      <c r="E324" s="12">
        <v>2448</v>
      </c>
      <c r="F324" s="7"/>
      <c r="G324" s="9">
        <v>44141</v>
      </c>
      <c r="H324" s="7"/>
      <c r="I324" s="10">
        <v>120000</v>
      </c>
      <c r="J324" s="10">
        <v>120000</v>
      </c>
      <c r="K324" s="10"/>
      <c r="L324" s="10">
        <v>120000</v>
      </c>
      <c r="M324" s="10"/>
      <c r="N324" s="10"/>
      <c r="O324" s="10"/>
      <c r="P324" s="10"/>
      <c r="Q324" s="11">
        <f>+J324-K324-L324-M324-N324-P324-O324</f>
        <v>0</v>
      </c>
      <c r="R324" s="7" t="s">
        <v>225</v>
      </c>
    </row>
    <row r="325" spans="1:18" x14ac:dyDescent="0.25">
      <c r="A325" s="7">
        <v>811033344</v>
      </c>
      <c r="B325" s="7" t="s">
        <v>18</v>
      </c>
      <c r="C325" s="7"/>
      <c r="D325" s="7" t="s">
        <v>350</v>
      </c>
      <c r="E325" s="12">
        <v>2450</v>
      </c>
      <c r="F325" s="7"/>
      <c r="G325" s="9">
        <v>44141</v>
      </c>
      <c r="H325" s="7"/>
      <c r="I325" s="10">
        <v>120000</v>
      </c>
      <c r="J325" s="10">
        <v>120000</v>
      </c>
      <c r="K325" s="10"/>
      <c r="L325" s="10">
        <v>120000</v>
      </c>
      <c r="M325" s="10"/>
      <c r="N325" s="10"/>
      <c r="O325" s="10"/>
      <c r="P325" s="10"/>
      <c r="Q325" s="11">
        <f>+J325-K325-L325-M325-N325-P325-O325</f>
        <v>0</v>
      </c>
      <c r="R325" s="7" t="s">
        <v>225</v>
      </c>
    </row>
    <row r="326" spans="1:18" x14ac:dyDescent="0.25">
      <c r="A326" s="7">
        <v>811033344</v>
      </c>
      <c r="B326" s="7" t="s">
        <v>18</v>
      </c>
      <c r="C326" s="7"/>
      <c r="D326" s="7" t="s">
        <v>351</v>
      </c>
      <c r="E326" s="12">
        <v>2453</v>
      </c>
      <c r="F326" s="7"/>
      <c r="G326" s="9">
        <v>44141</v>
      </c>
      <c r="H326" s="7"/>
      <c r="I326" s="10">
        <v>39990</v>
      </c>
      <c r="J326" s="10">
        <v>39990</v>
      </c>
      <c r="K326" s="10">
        <v>39990</v>
      </c>
      <c r="L326" s="10"/>
      <c r="M326" s="10"/>
      <c r="N326" s="10"/>
      <c r="O326" s="10"/>
      <c r="P326" s="10"/>
      <c r="Q326" s="11">
        <f>+J326-K326-L326-M326-N326-P326-O326</f>
        <v>0</v>
      </c>
      <c r="R326" s="7" t="s">
        <v>193</v>
      </c>
    </row>
    <row r="327" spans="1:18" x14ac:dyDescent="0.25">
      <c r="A327" s="7">
        <v>811033344</v>
      </c>
      <c r="B327" s="7" t="s">
        <v>18</v>
      </c>
      <c r="C327" s="7"/>
      <c r="D327" s="7" t="s">
        <v>352</v>
      </c>
      <c r="E327" s="12">
        <v>2454</v>
      </c>
      <c r="F327" s="7"/>
      <c r="G327" s="9">
        <v>44141</v>
      </c>
      <c r="H327" s="7"/>
      <c r="I327" s="10">
        <v>39990</v>
      </c>
      <c r="J327" s="10">
        <v>39990</v>
      </c>
      <c r="K327" s="10">
        <v>39990</v>
      </c>
      <c r="L327" s="10"/>
      <c r="M327" s="10"/>
      <c r="N327" s="10"/>
      <c r="O327" s="10"/>
      <c r="P327" s="10"/>
      <c r="Q327" s="11">
        <f>+J327-K327-L327-M327-N327-P327-O327</f>
        <v>0</v>
      </c>
      <c r="R327" s="7" t="s">
        <v>193</v>
      </c>
    </row>
    <row r="328" spans="1:18" x14ac:dyDescent="0.25">
      <c r="A328" s="7">
        <v>811033344</v>
      </c>
      <c r="B328" s="7" t="s">
        <v>18</v>
      </c>
      <c r="C328" s="7"/>
      <c r="D328" s="7" t="s">
        <v>353</v>
      </c>
      <c r="E328" s="12">
        <v>2455</v>
      </c>
      <c r="F328" s="7"/>
      <c r="G328" s="9">
        <v>44141</v>
      </c>
      <c r="H328" s="7"/>
      <c r="I328" s="10">
        <v>39990</v>
      </c>
      <c r="J328" s="10">
        <v>39990</v>
      </c>
      <c r="K328" s="10">
        <v>39990</v>
      </c>
      <c r="L328" s="10"/>
      <c r="M328" s="10"/>
      <c r="N328" s="10"/>
      <c r="O328" s="10"/>
      <c r="P328" s="10"/>
      <c r="Q328" s="11">
        <f>+J328-K328-L328-M328-N328-P328-O328</f>
        <v>0</v>
      </c>
      <c r="R328" s="7" t="s">
        <v>193</v>
      </c>
    </row>
    <row r="329" spans="1:18" x14ac:dyDescent="0.25">
      <c r="A329" s="7">
        <v>811033344</v>
      </c>
      <c r="B329" s="7" t="s">
        <v>18</v>
      </c>
      <c r="C329" s="7"/>
      <c r="D329" s="7" t="s">
        <v>354</v>
      </c>
      <c r="E329" s="12">
        <v>2456</v>
      </c>
      <c r="F329" s="7"/>
      <c r="G329" s="9">
        <v>44141</v>
      </c>
      <c r="H329" s="7"/>
      <c r="I329" s="10">
        <v>39990</v>
      </c>
      <c r="J329" s="10">
        <v>39990</v>
      </c>
      <c r="K329" s="10">
        <v>39990</v>
      </c>
      <c r="L329" s="10"/>
      <c r="M329" s="10"/>
      <c r="N329" s="10"/>
      <c r="O329" s="10"/>
      <c r="P329" s="10"/>
      <c r="Q329" s="11">
        <f>+J329-K329-L329-M329-N329-P329-O329</f>
        <v>0</v>
      </c>
      <c r="R329" s="7" t="s">
        <v>193</v>
      </c>
    </row>
    <row r="330" spans="1:18" x14ac:dyDescent="0.25">
      <c r="A330" s="7">
        <v>811033344</v>
      </c>
      <c r="B330" s="7" t="s">
        <v>18</v>
      </c>
      <c r="C330" s="7"/>
      <c r="D330" s="7" t="s">
        <v>355</v>
      </c>
      <c r="E330" s="12">
        <v>2457</v>
      </c>
      <c r="F330" s="7"/>
      <c r="G330" s="9">
        <v>44141</v>
      </c>
      <c r="H330" s="7"/>
      <c r="I330" s="10">
        <v>39990</v>
      </c>
      <c r="J330" s="10">
        <v>39990</v>
      </c>
      <c r="K330" s="10">
        <v>39990</v>
      </c>
      <c r="L330" s="10"/>
      <c r="M330" s="10"/>
      <c r="N330" s="10"/>
      <c r="O330" s="10"/>
      <c r="P330" s="10"/>
      <c r="Q330" s="11">
        <f>+J330-K330-L330-M330-N330-P330-O330</f>
        <v>0</v>
      </c>
      <c r="R330" s="7" t="s">
        <v>193</v>
      </c>
    </row>
    <row r="331" spans="1:18" x14ac:dyDescent="0.25">
      <c r="A331" s="7">
        <v>811033344</v>
      </c>
      <c r="B331" s="7" t="s">
        <v>18</v>
      </c>
      <c r="C331" s="7"/>
      <c r="D331" s="7" t="s">
        <v>356</v>
      </c>
      <c r="E331" s="12">
        <v>2458</v>
      </c>
      <c r="F331" s="7"/>
      <c r="G331" s="9">
        <v>44141</v>
      </c>
      <c r="H331" s="7"/>
      <c r="I331" s="10">
        <v>39990</v>
      </c>
      <c r="J331" s="10">
        <v>39990</v>
      </c>
      <c r="K331" s="10">
        <v>39990</v>
      </c>
      <c r="L331" s="10"/>
      <c r="M331" s="10"/>
      <c r="N331" s="10"/>
      <c r="O331" s="10"/>
      <c r="P331" s="10"/>
      <c r="Q331" s="11">
        <f>+J331-K331-L331-M331-N331-P331-O331</f>
        <v>0</v>
      </c>
      <c r="R331" s="7" t="s">
        <v>193</v>
      </c>
    </row>
    <row r="332" spans="1:18" x14ac:dyDescent="0.25">
      <c r="A332" s="7">
        <v>811033344</v>
      </c>
      <c r="B332" s="7" t="s">
        <v>18</v>
      </c>
      <c r="C332" s="7"/>
      <c r="D332" s="7" t="s">
        <v>357</v>
      </c>
      <c r="E332" s="12">
        <v>2460</v>
      </c>
      <c r="F332" s="7"/>
      <c r="G332" s="9">
        <v>44141</v>
      </c>
      <c r="H332" s="7"/>
      <c r="I332" s="10">
        <v>39990</v>
      </c>
      <c r="J332" s="10">
        <v>39990</v>
      </c>
      <c r="K332" s="10">
        <v>39990</v>
      </c>
      <c r="L332" s="10"/>
      <c r="M332" s="10"/>
      <c r="N332" s="10"/>
      <c r="O332" s="10"/>
      <c r="P332" s="10"/>
      <c r="Q332" s="11">
        <f>+J332-K332-L332-M332-N332-P332-O332</f>
        <v>0</v>
      </c>
      <c r="R332" s="7" t="s">
        <v>193</v>
      </c>
    </row>
    <row r="333" spans="1:18" x14ac:dyDescent="0.25">
      <c r="A333" s="7">
        <v>811033344</v>
      </c>
      <c r="B333" s="7" t="s">
        <v>18</v>
      </c>
      <c r="C333" s="7"/>
      <c r="D333" s="7" t="s">
        <v>358</v>
      </c>
      <c r="E333" s="14">
        <v>2461</v>
      </c>
      <c r="F333" s="7"/>
      <c r="G333" s="9">
        <v>44141</v>
      </c>
      <c r="H333" s="7"/>
      <c r="I333" s="10">
        <v>626400</v>
      </c>
      <c r="J333" s="10">
        <v>626400</v>
      </c>
      <c r="K333" s="10">
        <v>626400</v>
      </c>
      <c r="L333" s="10"/>
      <c r="M333" s="10"/>
      <c r="N333" s="10"/>
      <c r="O333" s="10"/>
      <c r="P333" s="10"/>
      <c r="Q333" s="11">
        <f>+J333-K333-L333-M333-N333-P333-O333</f>
        <v>0</v>
      </c>
      <c r="R333" s="7" t="s">
        <v>193</v>
      </c>
    </row>
    <row r="334" spans="1:18" x14ac:dyDescent="0.25">
      <c r="A334" s="7">
        <v>811033344</v>
      </c>
      <c r="B334" s="7" t="s">
        <v>18</v>
      </c>
      <c r="C334" s="7"/>
      <c r="D334" s="7" t="s">
        <v>359</v>
      </c>
      <c r="E334" s="14">
        <v>2462</v>
      </c>
      <c r="F334" s="7"/>
      <c r="G334" s="9">
        <v>44142</v>
      </c>
      <c r="H334" s="7"/>
      <c r="I334" s="10">
        <v>375180</v>
      </c>
      <c r="J334" s="10">
        <v>375180</v>
      </c>
      <c r="K334" s="10">
        <v>375180</v>
      </c>
      <c r="L334" s="10"/>
      <c r="M334" s="10"/>
      <c r="N334" s="10"/>
      <c r="O334" s="10"/>
      <c r="P334" s="10"/>
      <c r="Q334" s="11">
        <f>+J334-K334-L334-M334-N334-P334-O334</f>
        <v>0</v>
      </c>
      <c r="R334" s="7" t="s">
        <v>193</v>
      </c>
    </row>
    <row r="335" spans="1:18" x14ac:dyDescent="0.25">
      <c r="A335" s="7">
        <v>811033344</v>
      </c>
      <c r="B335" s="7" t="s">
        <v>18</v>
      </c>
      <c r="C335" s="7"/>
      <c r="D335" s="7" t="s">
        <v>360</v>
      </c>
      <c r="E335" s="14">
        <v>2463</v>
      </c>
      <c r="F335" s="7"/>
      <c r="G335" s="9">
        <v>44143</v>
      </c>
      <c r="H335" s="7"/>
      <c r="I335" s="10">
        <v>375180</v>
      </c>
      <c r="J335" s="10">
        <v>375180</v>
      </c>
      <c r="K335" s="10">
        <v>375180</v>
      </c>
      <c r="L335" s="10"/>
      <c r="M335" s="10"/>
      <c r="N335" s="10"/>
      <c r="O335" s="10"/>
      <c r="P335" s="10"/>
      <c r="Q335" s="11">
        <f>+J335-K335-L335-M335-N335-P335-O335</f>
        <v>0</v>
      </c>
      <c r="R335" s="7" t="s">
        <v>193</v>
      </c>
    </row>
    <row r="336" spans="1:18" x14ac:dyDescent="0.25">
      <c r="A336" s="7">
        <v>811033344</v>
      </c>
      <c r="B336" s="7" t="s">
        <v>18</v>
      </c>
      <c r="C336" s="7"/>
      <c r="D336" s="7" t="s">
        <v>361</v>
      </c>
      <c r="E336" s="14">
        <v>2464</v>
      </c>
      <c r="F336" s="7"/>
      <c r="G336" s="9">
        <v>44144</v>
      </c>
      <c r="H336" s="7"/>
      <c r="I336" s="10">
        <v>375180</v>
      </c>
      <c r="J336" s="10">
        <v>375180</v>
      </c>
      <c r="K336" s="10">
        <v>375180</v>
      </c>
      <c r="L336" s="10"/>
      <c r="M336" s="10"/>
      <c r="N336" s="10"/>
      <c r="O336" s="10"/>
      <c r="P336" s="10"/>
      <c r="Q336" s="11">
        <f>+J336-K336-L336-M336-N336-P336-O336</f>
        <v>0</v>
      </c>
      <c r="R336" s="7" t="s">
        <v>193</v>
      </c>
    </row>
    <row r="337" spans="1:18" x14ac:dyDescent="0.25">
      <c r="A337" s="7">
        <v>811033344</v>
      </c>
      <c r="B337" s="7" t="s">
        <v>18</v>
      </c>
      <c r="C337" s="7"/>
      <c r="D337" s="7" t="s">
        <v>362</v>
      </c>
      <c r="E337" s="14">
        <v>2465</v>
      </c>
      <c r="F337" s="7"/>
      <c r="G337" s="9">
        <v>44141</v>
      </c>
      <c r="H337" s="7"/>
      <c r="I337" s="10">
        <v>255180</v>
      </c>
      <c r="J337" s="10">
        <v>255180</v>
      </c>
      <c r="K337" s="10">
        <v>255180</v>
      </c>
      <c r="L337" s="10"/>
      <c r="M337" s="10"/>
      <c r="N337" s="10"/>
      <c r="O337" s="10"/>
      <c r="P337" s="10"/>
      <c r="Q337" s="11">
        <f>+J337-K337-L337-M337-N337-P337-O337</f>
        <v>0</v>
      </c>
      <c r="R337" s="7" t="s">
        <v>193</v>
      </c>
    </row>
    <row r="338" spans="1:18" x14ac:dyDescent="0.25">
      <c r="A338" s="7">
        <v>811033344</v>
      </c>
      <c r="B338" s="7" t="s">
        <v>18</v>
      </c>
      <c r="C338" s="7"/>
      <c r="D338" s="7" t="s">
        <v>363</v>
      </c>
      <c r="E338" s="14">
        <v>2466</v>
      </c>
      <c r="F338" s="7"/>
      <c r="G338" s="9">
        <v>44141</v>
      </c>
      <c r="H338" s="7"/>
      <c r="I338" s="10">
        <v>255180</v>
      </c>
      <c r="J338" s="10">
        <v>255180</v>
      </c>
      <c r="K338" s="10">
        <v>255180</v>
      </c>
      <c r="L338" s="10"/>
      <c r="M338" s="10"/>
      <c r="N338" s="10"/>
      <c r="O338" s="10"/>
      <c r="P338" s="10"/>
      <c r="Q338" s="11">
        <f>+J338-K338-L338-M338-N338-P338-O338</f>
        <v>0</v>
      </c>
      <c r="R338" s="7" t="s">
        <v>193</v>
      </c>
    </row>
    <row r="339" spans="1:18" x14ac:dyDescent="0.25">
      <c r="A339" s="7">
        <v>811033344</v>
      </c>
      <c r="B339" s="7" t="s">
        <v>18</v>
      </c>
      <c r="C339" s="7"/>
      <c r="D339" s="7" t="s">
        <v>364</v>
      </c>
      <c r="E339" s="14">
        <v>2467</v>
      </c>
      <c r="F339" s="7"/>
      <c r="G339" s="9">
        <v>44141</v>
      </c>
      <c r="H339" s="7"/>
      <c r="I339" s="10">
        <v>255180</v>
      </c>
      <c r="J339" s="10">
        <v>255180</v>
      </c>
      <c r="K339" s="10">
        <v>255180</v>
      </c>
      <c r="L339" s="10"/>
      <c r="M339" s="10"/>
      <c r="N339" s="10"/>
      <c r="O339" s="10"/>
      <c r="P339" s="10"/>
      <c r="Q339" s="11">
        <f>+J339-K339-L339-M339-N339-P339-O339</f>
        <v>0</v>
      </c>
      <c r="R339" s="7" t="s">
        <v>193</v>
      </c>
    </row>
    <row r="340" spans="1:18" x14ac:dyDescent="0.25">
      <c r="A340" s="7">
        <v>811033344</v>
      </c>
      <c r="B340" s="7" t="s">
        <v>18</v>
      </c>
      <c r="C340" s="7"/>
      <c r="D340" s="7" t="s">
        <v>365</v>
      </c>
      <c r="E340" s="14">
        <v>2471</v>
      </c>
      <c r="F340" s="7"/>
      <c r="G340" s="9">
        <v>44507</v>
      </c>
      <c r="H340" s="7"/>
      <c r="I340" s="10">
        <v>255180</v>
      </c>
      <c r="J340" s="10">
        <v>255180</v>
      </c>
      <c r="K340" s="10">
        <v>255180</v>
      </c>
      <c r="L340" s="10"/>
      <c r="M340" s="10"/>
      <c r="N340" s="10"/>
      <c r="O340" s="10"/>
      <c r="P340" s="10"/>
      <c r="Q340" s="11">
        <f>+J340-K340-L340-M340-N340-P340-O340</f>
        <v>0</v>
      </c>
      <c r="R340" s="7" t="s">
        <v>193</v>
      </c>
    </row>
    <row r="341" spans="1:18" x14ac:dyDescent="0.25">
      <c r="A341" s="7">
        <v>811033344</v>
      </c>
      <c r="B341" s="7" t="s">
        <v>18</v>
      </c>
      <c r="C341" s="7"/>
      <c r="D341" s="7" t="s">
        <v>366</v>
      </c>
      <c r="E341" s="14">
        <v>2472</v>
      </c>
      <c r="F341" s="7"/>
      <c r="G341" s="9">
        <v>44507</v>
      </c>
      <c r="H341" s="7"/>
      <c r="I341" s="10">
        <v>255180</v>
      </c>
      <c r="J341" s="10">
        <v>255180</v>
      </c>
      <c r="K341" s="10">
        <v>255180</v>
      </c>
      <c r="L341" s="10"/>
      <c r="M341" s="10"/>
      <c r="N341" s="10"/>
      <c r="O341" s="10"/>
      <c r="P341" s="10"/>
      <c r="Q341" s="11">
        <f>+J341-K341-L341-M341-N341-P341-O341</f>
        <v>0</v>
      </c>
      <c r="R341" s="7" t="s">
        <v>193</v>
      </c>
    </row>
    <row r="342" spans="1:18" x14ac:dyDescent="0.25">
      <c r="A342" s="7">
        <v>811033344</v>
      </c>
      <c r="B342" s="7" t="s">
        <v>18</v>
      </c>
      <c r="C342" s="7"/>
      <c r="D342" s="7" t="s">
        <v>367</v>
      </c>
      <c r="E342" s="14">
        <v>2473</v>
      </c>
      <c r="F342" s="7"/>
      <c r="G342" s="9">
        <v>44507</v>
      </c>
      <c r="H342" s="7"/>
      <c r="I342" s="10">
        <v>255180</v>
      </c>
      <c r="J342" s="10">
        <v>255180</v>
      </c>
      <c r="K342" s="10">
        <v>255180</v>
      </c>
      <c r="L342" s="10"/>
      <c r="M342" s="10"/>
      <c r="N342" s="10"/>
      <c r="O342" s="10"/>
      <c r="P342" s="10"/>
      <c r="Q342" s="11">
        <f>+J342-K342-L342-M342-N342-P342-O342</f>
        <v>0</v>
      </c>
      <c r="R342" s="7" t="s">
        <v>193</v>
      </c>
    </row>
    <row r="343" spans="1:18" x14ac:dyDescent="0.25">
      <c r="A343" s="7">
        <v>811033344</v>
      </c>
      <c r="B343" s="7" t="s">
        <v>18</v>
      </c>
      <c r="C343" s="7"/>
      <c r="D343" s="7" t="s">
        <v>368</v>
      </c>
      <c r="E343" s="14">
        <v>2474</v>
      </c>
      <c r="F343" s="7"/>
      <c r="G343" s="9">
        <v>44507</v>
      </c>
      <c r="H343" s="7"/>
      <c r="I343" s="10">
        <v>255180</v>
      </c>
      <c r="J343" s="10">
        <v>255180</v>
      </c>
      <c r="K343" s="10">
        <v>255180</v>
      </c>
      <c r="L343" s="10"/>
      <c r="M343" s="10"/>
      <c r="N343" s="10"/>
      <c r="O343" s="10"/>
      <c r="P343" s="10"/>
      <c r="Q343" s="11">
        <f>+J343-K343-L343-M343-N343-P343-O343</f>
        <v>0</v>
      </c>
      <c r="R343" s="7" t="s">
        <v>193</v>
      </c>
    </row>
    <row r="344" spans="1:18" x14ac:dyDescent="0.25">
      <c r="A344" s="7">
        <v>811033344</v>
      </c>
      <c r="B344" s="7" t="s">
        <v>18</v>
      </c>
      <c r="C344" s="7"/>
      <c r="D344" s="7" t="s">
        <v>369</v>
      </c>
      <c r="E344" s="14">
        <v>2475</v>
      </c>
      <c r="F344" s="7"/>
      <c r="G344" s="9">
        <v>44507</v>
      </c>
      <c r="H344" s="7"/>
      <c r="I344" s="10">
        <v>255180</v>
      </c>
      <c r="J344" s="10">
        <v>255180</v>
      </c>
      <c r="K344" s="10">
        <v>255180</v>
      </c>
      <c r="L344" s="10"/>
      <c r="M344" s="10"/>
      <c r="N344" s="10"/>
      <c r="O344" s="10"/>
      <c r="P344" s="10"/>
      <c r="Q344" s="11">
        <f>+J344-K344-L344-M344-N344-P344-O344</f>
        <v>0</v>
      </c>
      <c r="R344" s="7" t="s">
        <v>193</v>
      </c>
    </row>
    <row r="345" spans="1:18" x14ac:dyDescent="0.25">
      <c r="A345" s="7">
        <v>811033344</v>
      </c>
      <c r="B345" s="7" t="s">
        <v>18</v>
      </c>
      <c r="C345" s="7"/>
      <c r="D345" s="7" t="s">
        <v>370</v>
      </c>
      <c r="E345" s="14">
        <v>2476</v>
      </c>
      <c r="F345" s="7"/>
      <c r="G345" s="9">
        <v>44507</v>
      </c>
      <c r="H345" s="7"/>
      <c r="I345" s="10">
        <v>255180</v>
      </c>
      <c r="J345" s="10">
        <v>255180</v>
      </c>
      <c r="K345" s="10">
        <v>255180</v>
      </c>
      <c r="L345" s="10"/>
      <c r="M345" s="10"/>
      <c r="N345" s="10"/>
      <c r="O345" s="10"/>
      <c r="P345" s="10"/>
      <c r="Q345" s="11">
        <f>+J345-K345-L345-M345-N345-P345-O345</f>
        <v>0</v>
      </c>
      <c r="R345" s="7" t="s">
        <v>193</v>
      </c>
    </row>
    <row r="346" spans="1:18" x14ac:dyDescent="0.25">
      <c r="A346" s="7">
        <v>811033344</v>
      </c>
      <c r="B346" s="7" t="s">
        <v>18</v>
      </c>
      <c r="C346" s="7"/>
      <c r="D346" s="7" t="s">
        <v>371</v>
      </c>
      <c r="E346" s="14">
        <v>2477</v>
      </c>
      <c r="F346" s="7"/>
      <c r="G346" s="9">
        <v>44507</v>
      </c>
      <c r="H346" s="7"/>
      <c r="I346" s="10">
        <v>255180</v>
      </c>
      <c r="J346" s="10">
        <v>255180</v>
      </c>
      <c r="K346" s="10">
        <v>255180</v>
      </c>
      <c r="L346" s="10"/>
      <c r="M346" s="10"/>
      <c r="N346" s="10"/>
      <c r="O346" s="10"/>
      <c r="P346" s="10"/>
      <c r="Q346" s="11">
        <f>+J346-K346-L346-M346-N346-P346-O346</f>
        <v>0</v>
      </c>
      <c r="R346" s="7" t="s">
        <v>193</v>
      </c>
    </row>
    <row r="347" spans="1:18" x14ac:dyDescent="0.25">
      <c r="A347" s="7">
        <v>811033344</v>
      </c>
      <c r="B347" s="7" t="s">
        <v>18</v>
      </c>
      <c r="C347" s="7"/>
      <c r="D347" s="7" t="s">
        <v>372</v>
      </c>
      <c r="E347" s="14">
        <v>2478</v>
      </c>
      <c r="F347" s="7"/>
      <c r="G347" s="9">
        <v>44507</v>
      </c>
      <c r="H347" s="7"/>
      <c r="I347" s="10">
        <v>255180</v>
      </c>
      <c r="J347" s="10">
        <v>255180</v>
      </c>
      <c r="K347" s="10">
        <v>255180</v>
      </c>
      <c r="L347" s="10"/>
      <c r="M347" s="10"/>
      <c r="N347" s="10"/>
      <c r="O347" s="10"/>
      <c r="P347" s="10"/>
      <c r="Q347" s="11">
        <f>+J347-K347-L347-M347-N347-P347-O347</f>
        <v>0</v>
      </c>
      <c r="R347" s="7" t="s">
        <v>193</v>
      </c>
    </row>
    <row r="348" spans="1:18" x14ac:dyDescent="0.25">
      <c r="A348" s="7">
        <v>811033344</v>
      </c>
      <c r="B348" s="7" t="s">
        <v>18</v>
      </c>
      <c r="C348" s="7"/>
      <c r="D348" s="7" t="s">
        <v>373</v>
      </c>
      <c r="E348" s="14">
        <v>2479</v>
      </c>
      <c r="F348" s="7"/>
      <c r="G348" s="9">
        <v>44507</v>
      </c>
      <c r="H348" s="7"/>
      <c r="I348" s="10">
        <v>255180</v>
      </c>
      <c r="J348" s="10">
        <v>255180</v>
      </c>
      <c r="K348" s="10">
        <v>255180</v>
      </c>
      <c r="L348" s="10"/>
      <c r="M348" s="10"/>
      <c r="N348" s="10"/>
      <c r="O348" s="10"/>
      <c r="P348" s="10"/>
      <c r="Q348" s="11">
        <f>+J348-K348-L348-M348-N348-P348-O348</f>
        <v>0</v>
      </c>
      <c r="R348" s="7" t="s">
        <v>193</v>
      </c>
    </row>
    <row r="349" spans="1:18" x14ac:dyDescent="0.25">
      <c r="A349" s="7">
        <v>811033344</v>
      </c>
      <c r="B349" s="7" t="s">
        <v>18</v>
      </c>
      <c r="C349" s="7"/>
      <c r="D349" s="7" t="s">
        <v>374</v>
      </c>
      <c r="E349" s="14">
        <v>2480</v>
      </c>
      <c r="F349" s="7"/>
      <c r="G349" s="9">
        <v>44507</v>
      </c>
      <c r="H349" s="7"/>
      <c r="I349" s="10">
        <v>255180</v>
      </c>
      <c r="J349" s="10">
        <v>255180</v>
      </c>
      <c r="K349" s="10">
        <v>255180</v>
      </c>
      <c r="L349" s="10"/>
      <c r="M349" s="10"/>
      <c r="N349" s="10"/>
      <c r="O349" s="10"/>
      <c r="P349" s="10"/>
      <c r="Q349" s="11">
        <f>+J349-K349-L349-M349-N349-P349-O349</f>
        <v>0</v>
      </c>
      <c r="R349" s="7" t="s">
        <v>193</v>
      </c>
    </row>
    <row r="350" spans="1:18" x14ac:dyDescent="0.25">
      <c r="A350" s="7">
        <v>811033344</v>
      </c>
      <c r="B350" s="7" t="s">
        <v>18</v>
      </c>
      <c r="C350" s="7"/>
      <c r="D350" s="7" t="s">
        <v>375</v>
      </c>
      <c r="E350" s="14">
        <v>2481</v>
      </c>
      <c r="F350" s="7"/>
      <c r="G350" s="9">
        <v>44507</v>
      </c>
      <c r="H350" s="7"/>
      <c r="I350" s="10">
        <v>255180</v>
      </c>
      <c r="J350" s="10">
        <v>255180</v>
      </c>
      <c r="K350" s="10">
        <v>255180</v>
      </c>
      <c r="L350" s="10"/>
      <c r="M350" s="10"/>
      <c r="N350" s="10"/>
      <c r="O350" s="10"/>
      <c r="P350" s="10"/>
      <c r="Q350" s="11">
        <f>+J350-K350-L350-M350-N350-P350-O350</f>
        <v>0</v>
      </c>
      <c r="R350" s="7" t="s">
        <v>193</v>
      </c>
    </row>
    <row r="351" spans="1:18" x14ac:dyDescent="0.25">
      <c r="A351" s="7">
        <v>811033344</v>
      </c>
      <c r="B351" s="7" t="s">
        <v>18</v>
      </c>
      <c r="C351" s="7"/>
      <c r="D351" s="7" t="s">
        <v>376</v>
      </c>
      <c r="E351" s="14">
        <v>2482</v>
      </c>
      <c r="F351" s="7"/>
      <c r="G351" s="9">
        <v>44507</v>
      </c>
      <c r="H351" s="7"/>
      <c r="I351" s="10">
        <v>255180</v>
      </c>
      <c r="J351" s="10">
        <v>255180</v>
      </c>
      <c r="K351" s="10">
        <v>255180</v>
      </c>
      <c r="L351" s="10"/>
      <c r="M351" s="10"/>
      <c r="N351" s="10"/>
      <c r="O351" s="10"/>
      <c r="P351" s="10"/>
      <c r="Q351" s="11">
        <f>+J351-K351-L351-M351-N351-P351-O351</f>
        <v>0</v>
      </c>
      <c r="R351" s="7" t="s">
        <v>193</v>
      </c>
    </row>
    <row r="352" spans="1:18" x14ac:dyDescent="0.25">
      <c r="A352" s="7">
        <v>811033344</v>
      </c>
      <c r="B352" s="7" t="s">
        <v>18</v>
      </c>
      <c r="C352" s="7"/>
      <c r="D352" s="7" t="s">
        <v>377</v>
      </c>
      <c r="E352" s="14">
        <v>2483</v>
      </c>
      <c r="F352" s="7"/>
      <c r="G352" s="9">
        <v>44507</v>
      </c>
      <c r="H352" s="7"/>
      <c r="I352" s="10">
        <v>255180</v>
      </c>
      <c r="J352" s="10">
        <v>255180</v>
      </c>
      <c r="K352" s="10">
        <v>255180</v>
      </c>
      <c r="L352" s="10"/>
      <c r="M352" s="10"/>
      <c r="N352" s="10"/>
      <c r="O352" s="10"/>
      <c r="P352" s="10"/>
      <c r="Q352" s="11">
        <f>+J352-K352-L352-M352-N352-P352-O352</f>
        <v>0</v>
      </c>
      <c r="R352" s="7" t="s">
        <v>193</v>
      </c>
    </row>
    <row r="353" spans="1:18" x14ac:dyDescent="0.25">
      <c r="A353" s="7">
        <v>811033344</v>
      </c>
      <c r="B353" s="7" t="s">
        <v>18</v>
      </c>
      <c r="C353" s="7"/>
      <c r="D353" s="7" t="s">
        <v>378</v>
      </c>
      <c r="E353" s="14">
        <v>2485</v>
      </c>
      <c r="F353" s="7"/>
      <c r="G353" s="9">
        <v>44507</v>
      </c>
      <c r="H353" s="7"/>
      <c r="I353" s="10">
        <v>255180</v>
      </c>
      <c r="J353" s="10">
        <v>255180</v>
      </c>
      <c r="K353" s="10">
        <v>255180</v>
      </c>
      <c r="L353" s="10"/>
      <c r="M353" s="10"/>
      <c r="N353" s="10"/>
      <c r="O353" s="10"/>
      <c r="P353" s="10"/>
      <c r="Q353" s="11">
        <f>+J353-K353-L353-M353-N353-P353-O353</f>
        <v>0</v>
      </c>
      <c r="R353" s="7" t="s">
        <v>193</v>
      </c>
    </row>
    <row r="354" spans="1:18" x14ac:dyDescent="0.25">
      <c r="A354" s="7">
        <v>811033344</v>
      </c>
      <c r="B354" s="7" t="s">
        <v>18</v>
      </c>
      <c r="C354" s="7"/>
      <c r="D354" s="7" t="s">
        <v>379</v>
      </c>
      <c r="E354" s="15">
        <v>2796</v>
      </c>
      <c r="F354" s="7"/>
      <c r="G354" s="9">
        <v>44169</v>
      </c>
      <c r="H354" s="7"/>
      <c r="I354" s="10">
        <v>120000</v>
      </c>
      <c r="J354" s="10">
        <v>120000</v>
      </c>
      <c r="K354" s="10"/>
      <c r="L354" s="10">
        <v>120000</v>
      </c>
      <c r="M354" s="10"/>
      <c r="N354" s="10"/>
      <c r="O354" s="10"/>
      <c r="P354" s="10"/>
      <c r="Q354" s="11">
        <f>+J354-K354-L354-M354-N354-P354-O354</f>
        <v>0</v>
      </c>
      <c r="R354" s="7" t="s">
        <v>225</v>
      </c>
    </row>
    <row r="355" spans="1:18" x14ac:dyDescent="0.25">
      <c r="A355" s="7">
        <v>811033344</v>
      </c>
      <c r="B355" s="7" t="s">
        <v>18</v>
      </c>
      <c r="C355" s="7"/>
      <c r="D355" s="7" t="s">
        <v>380</v>
      </c>
      <c r="E355" s="15">
        <v>2797</v>
      </c>
      <c r="F355" s="7"/>
      <c r="G355" s="9">
        <v>44169</v>
      </c>
      <c r="H355" s="7"/>
      <c r="I355" s="10">
        <v>120000</v>
      </c>
      <c r="J355" s="10">
        <v>120000</v>
      </c>
      <c r="K355" s="10"/>
      <c r="L355" s="10">
        <v>120000</v>
      </c>
      <c r="M355" s="10"/>
      <c r="N355" s="10"/>
      <c r="O355" s="10"/>
      <c r="P355" s="10"/>
      <c r="Q355" s="11">
        <f>+J355-K355-L355-M355-N355-P355-O355</f>
        <v>0</v>
      </c>
      <c r="R355" s="7" t="s">
        <v>225</v>
      </c>
    </row>
    <row r="356" spans="1:18" x14ac:dyDescent="0.25">
      <c r="A356" s="7">
        <v>811033344</v>
      </c>
      <c r="B356" s="7" t="s">
        <v>18</v>
      </c>
      <c r="C356" s="7"/>
      <c r="D356" s="7" t="s">
        <v>381</v>
      </c>
      <c r="E356" s="15">
        <v>2798</v>
      </c>
      <c r="F356" s="7"/>
      <c r="G356" s="9">
        <v>44169</v>
      </c>
      <c r="H356" s="7"/>
      <c r="I356" s="10">
        <v>120000</v>
      </c>
      <c r="J356" s="10">
        <v>120000</v>
      </c>
      <c r="K356" s="10"/>
      <c r="L356" s="10">
        <v>120000</v>
      </c>
      <c r="M356" s="10"/>
      <c r="N356" s="10"/>
      <c r="O356" s="10"/>
      <c r="P356" s="10"/>
      <c r="Q356" s="11">
        <f>+J356-K356-L356-M356-N356-P356-O356</f>
        <v>0</v>
      </c>
      <c r="R356" s="7" t="s">
        <v>225</v>
      </c>
    </row>
    <row r="357" spans="1:18" x14ac:dyDescent="0.25">
      <c r="A357" s="7">
        <v>811033344</v>
      </c>
      <c r="B357" s="7" t="s">
        <v>18</v>
      </c>
      <c r="C357" s="7"/>
      <c r="D357" s="7" t="s">
        <v>382</v>
      </c>
      <c r="E357" s="15">
        <v>2799</v>
      </c>
      <c r="F357" s="7"/>
      <c r="G357" s="9">
        <v>44169</v>
      </c>
      <c r="H357" s="7"/>
      <c r="I357" s="10">
        <v>120000</v>
      </c>
      <c r="J357" s="10">
        <v>120000</v>
      </c>
      <c r="K357" s="10"/>
      <c r="L357" s="10">
        <v>120000</v>
      </c>
      <c r="M357" s="10"/>
      <c r="N357" s="10"/>
      <c r="O357" s="10"/>
      <c r="P357" s="10"/>
      <c r="Q357" s="11">
        <f>+J357-K357-L357-M357-N357-P357-O357</f>
        <v>0</v>
      </c>
      <c r="R357" s="7" t="s">
        <v>225</v>
      </c>
    </row>
    <row r="358" spans="1:18" x14ac:dyDescent="0.25">
      <c r="A358" s="7">
        <v>811033344</v>
      </c>
      <c r="B358" s="7" t="s">
        <v>18</v>
      </c>
      <c r="C358" s="7"/>
      <c r="D358" s="7" t="s">
        <v>383</v>
      </c>
      <c r="E358" s="15">
        <v>2800</v>
      </c>
      <c r="F358" s="7"/>
      <c r="G358" s="9">
        <v>44169</v>
      </c>
      <c r="H358" s="7"/>
      <c r="I358" s="10">
        <v>120000</v>
      </c>
      <c r="J358" s="10">
        <v>120000</v>
      </c>
      <c r="K358" s="10"/>
      <c r="L358" s="10">
        <v>120000</v>
      </c>
      <c r="M358" s="10"/>
      <c r="N358" s="10"/>
      <c r="O358" s="10"/>
      <c r="P358" s="10"/>
      <c r="Q358" s="11">
        <f>+J358-K358-L358-M358-N358-P358-O358</f>
        <v>0</v>
      </c>
      <c r="R358" s="7" t="s">
        <v>225</v>
      </c>
    </row>
    <row r="359" spans="1:18" x14ac:dyDescent="0.25">
      <c r="A359" s="7">
        <v>811033344</v>
      </c>
      <c r="B359" s="7" t="s">
        <v>18</v>
      </c>
      <c r="C359" s="7"/>
      <c r="D359" s="7" t="s">
        <v>384</v>
      </c>
      <c r="E359" s="15">
        <v>2801</v>
      </c>
      <c r="F359" s="7"/>
      <c r="G359" s="9">
        <v>44169</v>
      </c>
      <c r="H359" s="7"/>
      <c r="I359" s="10">
        <v>120000</v>
      </c>
      <c r="J359" s="10">
        <v>120000</v>
      </c>
      <c r="K359" s="10"/>
      <c r="L359" s="10">
        <v>120000</v>
      </c>
      <c r="M359" s="10"/>
      <c r="N359" s="10"/>
      <c r="O359" s="10"/>
      <c r="P359" s="10"/>
      <c r="Q359" s="11">
        <f>+J359-K359-L359-M359-N359-P359-O359</f>
        <v>0</v>
      </c>
      <c r="R359" s="7" t="s">
        <v>225</v>
      </c>
    </row>
    <row r="360" spans="1:18" x14ac:dyDescent="0.25">
      <c r="A360" s="7">
        <v>811033344</v>
      </c>
      <c r="B360" s="7" t="s">
        <v>18</v>
      </c>
      <c r="C360" s="7"/>
      <c r="D360" s="7" t="s">
        <v>385</v>
      </c>
      <c r="E360" s="15">
        <v>2802</v>
      </c>
      <c r="F360" s="7"/>
      <c r="G360" s="9">
        <v>44169</v>
      </c>
      <c r="H360" s="7"/>
      <c r="I360" s="10">
        <v>120000</v>
      </c>
      <c r="J360" s="10">
        <v>120000</v>
      </c>
      <c r="K360" s="10"/>
      <c r="L360" s="10">
        <v>120000</v>
      </c>
      <c r="M360" s="10"/>
      <c r="N360" s="10"/>
      <c r="O360" s="10"/>
      <c r="P360" s="10"/>
      <c r="Q360" s="11">
        <f>+J360-K360-L360-M360-N360-P360-O360</f>
        <v>0</v>
      </c>
      <c r="R360" s="7" t="s">
        <v>225</v>
      </c>
    </row>
    <row r="361" spans="1:18" x14ac:dyDescent="0.25">
      <c r="A361" s="7">
        <v>811033344</v>
      </c>
      <c r="B361" s="7" t="s">
        <v>18</v>
      </c>
      <c r="C361" s="7"/>
      <c r="D361" s="7" t="s">
        <v>386</v>
      </c>
      <c r="E361" s="15">
        <v>2803</v>
      </c>
      <c r="F361" s="7"/>
      <c r="G361" s="9">
        <v>44169</v>
      </c>
      <c r="H361" s="7"/>
      <c r="I361" s="10">
        <v>120000</v>
      </c>
      <c r="J361" s="10">
        <v>120000</v>
      </c>
      <c r="K361" s="10"/>
      <c r="L361" s="10">
        <v>120000</v>
      </c>
      <c r="M361" s="10"/>
      <c r="N361" s="10"/>
      <c r="O361" s="10"/>
      <c r="P361" s="10"/>
      <c r="Q361" s="11">
        <f>+J361-K361-L361-M361-N361-P361-O361</f>
        <v>0</v>
      </c>
      <c r="R361" s="7" t="s">
        <v>225</v>
      </c>
    </row>
    <row r="362" spans="1:18" x14ac:dyDescent="0.25">
      <c r="A362" s="7">
        <v>811033344</v>
      </c>
      <c r="B362" s="7" t="s">
        <v>18</v>
      </c>
      <c r="C362" s="7"/>
      <c r="D362" s="7" t="s">
        <v>387</v>
      </c>
      <c r="E362" s="15">
        <v>2804</v>
      </c>
      <c r="F362" s="7"/>
      <c r="G362" s="9">
        <v>44169</v>
      </c>
      <c r="H362" s="7"/>
      <c r="I362" s="10">
        <v>120000</v>
      </c>
      <c r="J362" s="10">
        <v>120000</v>
      </c>
      <c r="K362" s="10"/>
      <c r="L362" s="10">
        <v>120000</v>
      </c>
      <c r="M362" s="10"/>
      <c r="N362" s="10"/>
      <c r="O362" s="10"/>
      <c r="P362" s="10"/>
      <c r="Q362" s="11">
        <f>+J362-K362-L362-M362-N362-P362-O362</f>
        <v>0</v>
      </c>
      <c r="R362" s="7" t="s">
        <v>225</v>
      </c>
    </row>
    <row r="363" spans="1:18" x14ac:dyDescent="0.25">
      <c r="A363" s="7">
        <v>811033344</v>
      </c>
      <c r="B363" s="7" t="s">
        <v>18</v>
      </c>
      <c r="C363" s="7"/>
      <c r="D363" s="7" t="s">
        <v>388</v>
      </c>
      <c r="E363" s="15">
        <v>2805</v>
      </c>
      <c r="F363" s="7"/>
      <c r="G363" s="9">
        <v>44169</v>
      </c>
      <c r="H363" s="7"/>
      <c r="I363" s="10">
        <v>120000</v>
      </c>
      <c r="J363" s="10">
        <v>120000</v>
      </c>
      <c r="K363" s="10"/>
      <c r="L363" s="10">
        <v>120000</v>
      </c>
      <c r="M363" s="10"/>
      <c r="N363" s="10"/>
      <c r="O363" s="10"/>
      <c r="P363" s="10"/>
      <c r="Q363" s="11">
        <f>+J363-K363-L363-M363-N363-P363-O363</f>
        <v>0</v>
      </c>
      <c r="R363" s="7" t="s">
        <v>225</v>
      </c>
    </row>
    <row r="364" spans="1:18" x14ac:dyDescent="0.25">
      <c r="A364" s="7">
        <v>811033344</v>
      </c>
      <c r="B364" s="7" t="s">
        <v>18</v>
      </c>
      <c r="C364" s="7"/>
      <c r="D364" s="7" t="s">
        <v>389</v>
      </c>
      <c r="E364" s="15">
        <v>2806</v>
      </c>
      <c r="F364" s="7"/>
      <c r="G364" s="9">
        <v>44169</v>
      </c>
      <c r="H364" s="7"/>
      <c r="I364" s="10">
        <v>120000</v>
      </c>
      <c r="J364" s="10">
        <v>120000</v>
      </c>
      <c r="K364" s="10"/>
      <c r="L364" s="10">
        <v>120000</v>
      </c>
      <c r="M364" s="10"/>
      <c r="N364" s="10"/>
      <c r="O364" s="10"/>
      <c r="P364" s="10"/>
      <c r="Q364" s="11">
        <f>+J364-K364-L364-M364-N364-P364-O364</f>
        <v>0</v>
      </c>
      <c r="R364" s="7" t="s">
        <v>225</v>
      </c>
    </row>
    <row r="365" spans="1:18" x14ac:dyDescent="0.25">
      <c r="A365" s="7">
        <v>811033344</v>
      </c>
      <c r="B365" s="7" t="s">
        <v>18</v>
      </c>
      <c r="C365" s="7"/>
      <c r="D365" s="7" t="s">
        <v>390</v>
      </c>
      <c r="E365" s="15">
        <v>2807</v>
      </c>
      <c r="F365" s="7"/>
      <c r="G365" s="9">
        <v>44169</v>
      </c>
      <c r="H365" s="7"/>
      <c r="I365" s="10">
        <v>120000</v>
      </c>
      <c r="J365" s="10">
        <v>120000</v>
      </c>
      <c r="K365" s="10"/>
      <c r="L365" s="10">
        <v>120000</v>
      </c>
      <c r="M365" s="10"/>
      <c r="N365" s="10"/>
      <c r="O365" s="10"/>
      <c r="P365" s="10"/>
      <c r="Q365" s="11">
        <f>+J365-K365-L365-M365-N365-P365-O365</f>
        <v>0</v>
      </c>
      <c r="R365" s="7" t="s">
        <v>225</v>
      </c>
    </row>
    <row r="366" spans="1:18" x14ac:dyDescent="0.25">
      <c r="A366" s="7">
        <v>811033344</v>
      </c>
      <c r="B366" s="7" t="s">
        <v>18</v>
      </c>
      <c r="C366" s="7"/>
      <c r="D366" s="7" t="s">
        <v>391</v>
      </c>
      <c r="E366" s="15">
        <v>2808</v>
      </c>
      <c r="F366" s="7"/>
      <c r="G366" s="9">
        <v>44169</v>
      </c>
      <c r="H366" s="7"/>
      <c r="I366" s="10">
        <v>120000</v>
      </c>
      <c r="J366" s="10">
        <v>120000</v>
      </c>
      <c r="K366" s="10"/>
      <c r="L366" s="10">
        <v>120000</v>
      </c>
      <c r="M366" s="10"/>
      <c r="N366" s="10"/>
      <c r="O366" s="10"/>
      <c r="P366" s="10"/>
      <c r="Q366" s="11">
        <f>+J366-K366-L366-M366-N366-P366-O366</f>
        <v>0</v>
      </c>
      <c r="R366" s="7" t="s">
        <v>225</v>
      </c>
    </row>
    <row r="367" spans="1:18" x14ac:dyDescent="0.25">
      <c r="A367" s="7">
        <v>811033344</v>
      </c>
      <c r="B367" s="7" t="s">
        <v>18</v>
      </c>
      <c r="C367" s="7"/>
      <c r="D367" s="7" t="s">
        <v>392</v>
      </c>
      <c r="E367" s="15">
        <v>2809</v>
      </c>
      <c r="F367" s="7"/>
      <c r="G367" s="9">
        <v>44169</v>
      </c>
      <c r="H367" s="7"/>
      <c r="I367" s="10">
        <v>120000</v>
      </c>
      <c r="J367" s="10">
        <v>120000</v>
      </c>
      <c r="K367" s="10"/>
      <c r="L367" s="10">
        <v>120000</v>
      </c>
      <c r="M367" s="10"/>
      <c r="N367" s="10"/>
      <c r="O367" s="10"/>
      <c r="P367" s="10"/>
      <c r="Q367" s="11">
        <f>+J367-K367-L367-M367-N367-P367-O367</f>
        <v>0</v>
      </c>
      <c r="R367" s="7" t="s">
        <v>225</v>
      </c>
    </row>
    <row r="368" spans="1:18" x14ac:dyDescent="0.25">
      <c r="A368" s="7">
        <v>811033344</v>
      </c>
      <c r="B368" s="7" t="s">
        <v>18</v>
      </c>
      <c r="C368" s="7"/>
      <c r="D368" s="7" t="s">
        <v>393</v>
      </c>
      <c r="E368" s="15">
        <v>2810</v>
      </c>
      <c r="F368" s="7"/>
      <c r="G368" s="9">
        <v>44169</v>
      </c>
      <c r="H368" s="7"/>
      <c r="I368" s="10">
        <v>120000</v>
      </c>
      <c r="J368" s="10">
        <v>120000</v>
      </c>
      <c r="K368" s="10"/>
      <c r="L368" s="10">
        <v>120000</v>
      </c>
      <c r="M368" s="10"/>
      <c r="N368" s="10"/>
      <c r="O368" s="10"/>
      <c r="P368" s="10"/>
      <c r="Q368" s="11">
        <f>+J368-K368-L368-M368-N368-P368-O368</f>
        <v>0</v>
      </c>
      <c r="R368" s="7" t="s">
        <v>225</v>
      </c>
    </row>
    <row r="369" spans="1:18" x14ac:dyDescent="0.25">
      <c r="A369" s="7">
        <v>811033344</v>
      </c>
      <c r="B369" s="7" t="s">
        <v>18</v>
      </c>
      <c r="C369" s="7"/>
      <c r="D369" s="7" t="s">
        <v>394</v>
      </c>
      <c r="E369" s="15">
        <v>2811</v>
      </c>
      <c r="F369" s="7"/>
      <c r="G369" s="9">
        <v>44169</v>
      </c>
      <c r="H369" s="7"/>
      <c r="I369" s="10">
        <v>120000</v>
      </c>
      <c r="J369" s="10">
        <v>120000</v>
      </c>
      <c r="K369" s="10"/>
      <c r="L369" s="10">
        <v>120000</v>
      </c>
      <c r="M369" s="10"/>
      <c r="N369" s="10"/>
      <c r="O369" s="10"/>
      <c r="P369" s="10"/>
      <c r="Q369" s="11">
        <f>+J369-K369-L369-M369-N369-P369-O369</f>
        <v>0</v>
      </c>
      <c r="R369" s="7" t="s">
        <v>225</v>
      </c>
    </row>
    <row r="370" spans="1:18" x14ac:dyDescent="0.25">
      <c r="A370" s="7">
        <v>811033344</v>
      </c>
      <c r="B370" s="7" t="s">
        <v>18</v>
      </c>
      <c r="C370" s="7"/>
      <c r="D370" s="7" t="s">
        <v>395</v>
      </c>
      <c r="E370" s="15">
        <v>2812</v>
      </c>
      <c r="F370" s="7"/>
      <c r="G370" s="9">
        <v>44169</v>
      </c>
      <c r="H370" s="7"/>
      <c r="I370" s="10">
        <v>120000</v>
      </c>
      <c r="J370" s="10">
        <v>120000</v>
      </c>
      <c r="K370" s="10"/>
      <c r="L370" s="10">
        <v>120000</v>
      </c>
      <c r="M370" s="10"/>
      <c r="N370" s="10"/>
      <c r="O370" s="10"/>
      <c r="P370" s="10"/>
      <c r="Q370" s="11">
        <f>+J370-K370-L370-M370-N370-P370-O370</f>
        <v>0</v>
      </c>
      <c r="R370" s="7" t="s">
        <v>225</v>
      </c>
    </row>
    <row r="371" spans="1:18" x14ac:dyDescent="0.25">
      <c r="A371" s="7">
        <v>811033344</v>
      </c>
      <c r="B371" s="7" t="s">
        <v>18</v>
      </c>
      <c r="C371" s="7"/>
      <c r="D371" s="7" t="s">
        <v>396</v>
      </c>
      <c r="E371" s="15">
        <v>2813</v>
      </c>
      <c r="F371" s="7"/>
      <c r="G371" s="9">
        <v>44169</v>
      </c>
      <c r="H371" s="7"/>
      <c r="I371" s="10">
        <v>120000</v>
      </c>
      <c r="J371" s="10">
        <v>120000</v>
      </c>
      <c r="K371" s="10"/>
      <c r="L371" s="10">
        <v>120000</v>
      </c>
      <c r="M371" s="10"/>
      <c r="N371" s="10"/>
      <c r="O371" s="10"/>
      <c r="P371" s="10"/>
      <c r="Q371" s="11">
        <f>+J371-K371-L371-M371-N371-P371-O371</f>
        <v>0</v>
      </c>
      <c r="R371" s="7" t="s">
        <v>225</v>
      </c>
    </row>
    <row r="372" spans="1:18" x14ac:dyDescent="0.25">
      <c r="A372" s="7">
        <v>811033344</v>
      </c>
      <c r="B372" s="7" t="s">
        <v>18</v>
      </c>
      <c r="C372" s="7"/>
      <c r="D372" s="7" t="s">
        <v>397</v>
      </c>
      <c r="E372" s="15">
        <v>2814</v>
      </c>
      <c r="F372" s="7"/>
      <c r="G372" s="9">
        <v>44169</v>
      </c>
      <c r="H372" s="7"/>
      <c r="I372" s="10">
        <v>120000</v>
      </c>
      <c r="J372" s="10">
        <v>120000</v>
      </c>
      <c r="K372" s="10"/>
      <c r="L372" s="10">
        <v>120000</v>
      </c>
      <c r="M372" s="10"/>
      <c r="N372" s="10"/>
      <c r="O372" s="10"/>
      <c r="P372" s="10"/>
      <c r="Q372" s="11">
        <f>+J372-K372-L372-M372-N372-P372-O372</f>
        <v>0</v>
      </c>
      <c r="R372" s="7" t="s">
        <v>225</v>
      </c>
    </row>
    <row r="373" spans="1:18" x14ac:dyDescent="0.25">
      <c r="A373" s="7">
        <v>811033344</v>
      </c>
      <c r="B373" s="7" t="s">
        <v>18</v>
      </c>
      <c r="C373" s="7"/>
      <c r="D373" s="7" t="s">
        <v>398</v>
      </c>
      <c r="E373" s="15">
        <v>2815</v>
      </c>
      <c r="F373" s="7"/>
      <c r="G373" s="9">
        <v>44169</v>
      </c>
      <c r="H373" s="7"/>
      <c r="I373" s="10">
        <v>120000</v>
      </c>
      <c r="J373" s="10">
        <v>120000</v>
      </c>
      <c r="K373" s="10"/>
      <c r="L373" s="10">
        <v>120000</v>
      </c>
      <c r="M373" s="10"/>
      <c r="N373" s="10"/>
      <c r="O373" s="10"/>
      <c r="P373" s="10"/>
      <c r="Q373" s="11">
        <f>+J373-K373-L373-M373-N373-P373-O373</f>
        <v>0</v>
      </c>
      <c r="R373" s="7" t="s">
        <v>225</v>
      </c>
    </row>
    <row r="374" spans="1:18" x14ac:dyDescent="0.25">
      <c r="A374" s="7">
        <v>811033344</v>
      </c>
      <c r="B374" s="7" t="s">
        <v>18</v>
      </c>
      <c r="C374" s="7"/>
      <c r="D374" s="7" t="s">
        <v>399</v>
      </c>
      <c r="E374" s="15">
        <v>2816</v>
      </c>
      <c r="F374" s="7"/>
      <c r="G374" s="9">
        <v>44169</v>
      </c>
      <c r="H374" s="7"/>
      <c r="I374" s="10">
        <v>120000</v>
      </c>
      <c r="J374" s="10">
        <v>120000</v>
      </c>
      <c r="K374" s="10"/>
      <c r="L374" s="10">
        <v>120000</v>
      </c>
      <c r="M374" s="10"/>
      <c r="N374" s="10"/>
      <c r="O374" s="10"/>
      <c r="P374" s="10"/>
      <c r="Q374" s="11">
        <f>+J374-K374-L374-M374-N374-P374-O374</f>
        <v>0</v>
      </c>
      <c r="R374" s="7" t="s">
        <v>225</v>
      </c>
    </row>
    <row r="375" spans="1:18" x14ac:dyDescent="0.25">
      <c r="A375" s="7">
        <v>811033344</v>
      </c>
      <c r="B375" s="7" t="s">
        <v>18</v>
      </c>
      <c r="C375" s="7"/>
      <c r="D375" s="7" t="s">
        <v>400</v>
      </c>
      <c r="E375" s="15">
        <v>2817</v>
      </c>
      <c r="F375" s="7"/>
      <c r="G375" s="9">
        <v>44169</v>
      </c>
      <c r="H375" s="7"/>
      <c r="I375" s="10">
        <v>120000</v>
      </c>
      <c r="J375" s="10">
        <v>120000</v>
      </c>
      <c r="K375" s="10"/>
      <c r="L375" s="10">
        <v>120000</v>
      </c>
      <c r="M375" s="10"/>
      <c r="N375" s="10"/>
      <c r="O375" s="10"/>
      <c r="P375" s="10"/>
      <c r="Q375" s="11">
        <f>+J375-K375-L375-M375-N375-P375-O375</f>
        <v>0</v>
      </c>
      <c r="R375" s="7" t="s">
        <v>225</v>
      </c>
    </row>
    <row r="376" spans="1:18" x14ac:dyDescent="0.25">
      <c r="A376" s="7">
        <v>811033344</v>
      </c>
      <c r="B376" s="7" t="s">
        <v>18</v>
      </c>
      <c r="C376" s="7"/>
      <c r="D376" s="7" t="s">
        <v>401</v>
      </c>
      <c r="E376" s="15">
        <v>2818</v>
      </c>
      <c r="F376" s="7"/>
      <c r="G376" s="9">
        <v>44169</v>
      </c>
      <c r="H376" s="7"/>
      <c r="I376" s="10">
        <v>120000</v>
      </c>
      <c r="J376" s="10">
        <v>120000</v>
      </c>
      <c r="K376" s="10"/>
      <c r="L376" s="10">
        <v>120000</v>
      </c>
      <c r="M376" s="10"/>
      <c r="N376" s="10"/>
      <c r="O376" s="10"/>
      <c r="P376" s="10"/>
      <c r="Q376" s="11">
        <f>+J376-K376-L376-M376-N376-P376-O376</f>
        <v>0</v>
      </c>
      <c r="R376" s="7" t="s">
        <v>225</v>
      </c>
    </row>
    <row r="377" spans="1:18" x14ac:dyDescent="0.25">
      <c r="A377" s="7">
        <v>811033344</v>
      </c>
      <c r="B377" s="7" t="s">
        <v>18</v>
      </c>
      <c r="C377" s="7"/>
      <c r="D377" s="7" t="s">
        <v>402</v>
      </c>
      <c r="E377" s="15">
        <v>2819</v>
      </c>
      <c r="F377" s="7"/>
      <c r="G377" s="9">
        <v>44169</v>
      </c>
      <c r="H377" s="7"/>
      <c r="I377" s="10">
        <v>120000</v>
      </c>
      <c r="J377" s="10">
        <v>120000</v>
      </c>
      <c r="K377" s="10"/>
      <c r="L377" s="10">
        <v>120000</v>
      </c>
      <c r="M377" s="10"/>
      <c r="N377" s="10"/>
      <c r="O377" s="10"/>
      <c r="P377" s="10"/>
      <c r="Q377" s="11">
        <f>+J377-K377-L377-M377-N377-P377-O377</f>
        <v>0</v>
      </c>
      <c r="R377" s="7" t="s">
        <v>225</v>
      </c>
    </row>
    <row r="378" spans="1:18" x14ac:dyDescent="0.25">
      <c r="A378" s="7">
        <v>811033344</v>
      </c>
      <c r="B378" s="7" t="s">
        <v>18</v>
      </c>
      <c r="C378" s="7"/>
      <c r="D378" s="7" t="s">
        <v>403</v>
      </c>
      <c r="E378" s="15">
        <v>2820</v>
      </c>
      <c r="F378" s="7"/>
      <c r="G378" s="9">
        <v>44169</v>
      </c>
      <c r="H378" s="7"/>
      <c r="I378" s="10">
        <v>120000</v>
      </c>
      <c r="J378" s="10">
        <v>120000</v>
      </c>
      <c r="K378" s="10"/>
      <c r="L378" s="10">
        <v>120000</v>
      </c>
      <c r="M378" s="10"/>
      <c r="N378" s="10"/>
      <c r="O378" s="10"/>
      <c r="P378" s="10"/>
      <c r="Q378" s="11">
        <f>+J378-K378-L378-M378-N378-P378-O378</f>
        <v>0</v>
      </c>
      <c r="R378" s="7" t="s">
        <v>225</v>
      </c>
    </row>
    <row r="379" spans="1:18" x14ac:dyDescent="0.25">
      <c r="A379" s="7">
        <v>811033344</v>
      </c>
      <c r="B379" s="7" t="s">
        <v>18</v>
      </c>
      <c r="C379" s="7"/>
      <c r="D379" s="7" t="s">
        <v>404</v>
      </c>
      <c r="E379" s="15">
        <v>2821</v>
      </c>
      <c r="F379" s="7"/>
      <c r="G379" s="9">
        <v>44169</v>
      </c>
      <c r="H379" s="7"/>
      <c r="I379" s="10">
        <v>120000</v>
      </c>
      <c r="J379" s="10">
        <v>120000</v>
      </c>
      <c r="K379" s="10"/>
      <c r="L379" s="10">
        <v>120000</v>
      </c>
      <c r="M379" s="10"/>
      <c r="N379" s="10"/>
      <c r="O379" s="10"/>
      <c r="P379" s="10"/>
      <c r="Q379" s="11">
        <f>+J379-K379-L379-M379-N379-P379-O379</f>
        <v>0</v>
      </c>
      <c r="R379" s="7" t="s">
        <v>225</v>
      </c>
    </row>
    <row r="380" spans="1:18" x14ac:dyDescent="0.25">
      <c r="A380" s="7">
        <v>811033344</v>
      </c>
      <c r="B380" s="7" t="s">
        <v>18</v>
      </c>
      <c r="C380" s="7"/>
      <c r="D380" s="7" t="s">
        <v>405</v>
      </c>
      <c r="E380" s="15">
        <v>2822</v>
      </c>
      <c r="F380" s="7"/>
      <c r="G380" s="9">
        <v>44169</v>
      </c>
      <c r="H380" s="7"/>
      <c r="I380" s="10">
        <v>120000</v>
      </c>
      <c r="J380" s="10">
        <v>120000</v>
      </c>
      <c r="K380" s="10"/>
      <c r="L380" s="10">
        <v>120000</v>
      </c>
      <c r="M380" s="10"/>
      <c r="N380" s="10"/>
      <c r="O380" s="10"/>
      <c r="P380" s="10"/>
      <c r="Q380" s="11">
        <f>+J380-K380-L380-M380-N380-P380-O380</f>
        <v>0</v>
      </c>
      <c r="R380" s="7" t="s">
        <v>225</v>
      </c>
    </row>
    <row r="381" spans="1:18" x14ac:dyDescent="0.25">
      <c r="A381" s="7">
        <v>811033344</v>
      </c>
      <c r="B381" s="7" t="s">
        <v>18</v>
      </c>
      <c r="C381" s="7"/>
      <c r="D381" s="7" t="s">
        <v>406</v>
      </c>
      <c r="E381" s="15">
        <v>2853</v>
      </c>
      <c r="F381" s="7"/>
      <c r="G381" s="9">
        <v>44170</v>
      </c>
      <c r="H381" s="7"/>
      <c r="I381" s="10">
        <v>39990</v>
      </c>
      <c r="J381" s="10">
        <v>39990</v>
      </c>
      <c r="K381" s="10">
        <v>39990</v>
      </c>
      <c r="L381" s="10"/>
      <c r="M381" s="10"/>
      <c r="N381" s="10"/>
      <c r="O381" s="10"/>
      <c r="P381" s="10"/>
      <c r="Q381" s="11">
        <f>+J381-K381-L381-M381-N381-P381-O381</f>
        <v>0</v>
      </c>
      <c r="R381" s="7" t="s">
        <v>193</v>
      </c>
    </row>
    <row r="382" spans="1:18" x14ac:dyDescent="0.25">
      <c r="A382" s="7">
        <v>811033344</v>
      </c>
      <c r="B382" s="7" t="s">
        <v>18</v>
      </c>
      <c r="C382" s="7"/>
      <c r="D382" s="7" t="s">
        <v>407</v>
      </c>
      <c r="E382" s="15">
        <v>2854</v>
      </c>
      <c r="F382" s="7"/>
      <c r="G382" s="9">
        <v>44170</v>
      </c>
      <c r="H382" s="7"/>
      <c r="I382" s="10">
        <v>39990</v>
      </c>
      <c r="J382" s="10">
        <v>39990</v>
      </c>
      <c r="K382" s="10">
        <v>39990</v>
      </c>
      <c r="L382" s="10"/>
      <c r="M382" s="10"/>
      <c r="N382" s="10"/>
      <c r="O382" s="10"/>
      <c r="P382" s="10"/>
      <c r="Q382" s="11">
        <f>+J382-K382-L382-M382-N382-P382-O382</f>
        <v>0</v>
      </c>
      <c r="R382" s="7" t="s">
        <v>193</v>
      </c>
    </row>
    <row r="383" spans="1:18" x14ac:dyDescent="0.25">
      <c r="A383" s="7">
        <v>811033344</v>
      </c>
      <c r="B383" s="7" t="s">
        <v>18</v>
      </c>
      <c r="C383" s="7"/>
      <c r="D383" s="7" t="s">
        <v>408</v>
      </c>
      <c r="E383" s="15">
        <v>2855</v>
      </c>
      <c r="F383" s="7"/>
      <c r="G383" s="9">
        <v>44170</v>
      </c>
      <c r="H383" s="7"/>
      <c r="I383" s="10">
        <v>39990</v>
      </c>
      <c r="J383" s="10">
        <v>39990</v>
      </c>
      <c r="K383" s="10">
        <v>39990</v>
      </c>
      <c r="L383" s="10"/>
      <c r="M383" s="10"/>
      <c r="N383" s="10"/>
      <c r="O383" s="10"/>
      <c r="P383" s="10"/>
      <c r="Q383" s="11">
        <f>+J383-K383-L383-M383-N383-P383-O383</f>
        <v>0</v>
      </c>
      <c r="R383" s="7" t="s">
        <v>193</v>
      </c>
    </row>
    <row r="384" spans="1:18" x14ac:dyDescent="0.25">
      <c r="A384" s="7">
        <v>811033344</v>
      </c>
      <c r="B384" s="7" t="s">
        <v>18</v>
      </c>
      <c r="C384" s="7"/>
      <c r="D384" s="7" t="s">
        <v>409</v>
      </c>
      <c r="E384" s="15">
        <v>2856</v>
      </c>
      <c r="F384" s="7"/>
      <c r="G384" s="9">
        <v>44170</v>
      </c>
      <c r="H384" s="7"/>
      <c r="I384" s="10">
        <v>39990</v>
      </c>
      <c r="J384" s="10">
        <v>39990</v>
      </c>
      <c r="K384" s="10">
        <v>39990</v>
      </c>
      <c r="L384" s="10"/>
      <c r="M384" s="10"/>
      <c r="N384" s="10"/>
      <c r="O384" s="10"/>
      <c r="P384" s="10"/>
      <c r="Q384" s="11">
        <f>+J384-K384-L384-M384-N384-P384-O384</f>
        <v>0</v>
      </c>
      <c r="R384" s="7" t="s">
        <v>193</v>
      </c>
    </row>
    <row r="385" spans="1:18" x14ac:dyDescent="0.25">
      <c r="A385" s="7">
        <v>811033344</v>
      </c>
      <c r="B385" s="7" t="s">
        <v>18</v>
      </c>
      <c r="C385" s="7"/>
      <c r="D385" s="7" t="s">
        <v>410</v>
      </c>
      <c r="E385" s="15">
        <v>2857</v>
      </c>
      <c r="F385" s="7"/>
      <c r="G385" s="9">
        <v>44170</v>
      </c>
      <c r="H385" s="7"/>
      <c r="I385" s="10">
        <v>39990</v>
      </c>
      <c r="J385" s="10">
        <v>39990</v>
      </c>
      <c r="K385" s="10">
        <v>39990</v>
      </c>
      <c r="L385" s="10"/>
      <c r="M385" s="10"/>
      <c r="N385" s="10"/>
      <c r="O385" s="10"/>
      <c r="P385" s="10"/>
      <c r="Q385" s="11">
        <f>+J385-K385-L385-M385-N385-P385-O385</f>
        <v>0</v>
      </c>
      <c r="R385" s="7" t="s">
        <v>193</v>
      </c>
    </row>
    <row r="386" spans="1:18" x14ac:dyDescent="0.25">
      <c r="A386" s="7">
        <v>811033344</v>
      </c>
      <c r="B386" s="7" t="s">
        <v>18</v>
      </c>
      <c r="C386" s="7"/>
      <c r="D386" s="7" t="s">
        <v>411</v>
      </c>
      <c r="E386" s="15">
        <v>2858</v>
      </c>
      <c r="F386" s="7"/>
      <c r="G386" s="9">
        <v>44170</v>
      </c>
      <c r="H386" s="7"/>
      <c r="I386" s="10">
        <v>39990</v>
      </c>
      <c r="J386" s="10">
        <v>39990</v>
      </c>
      <c r="K386" s="10">
        <v>39990</v>
      </c>
      <c r="L386" s="10"/>
      <c r="M386" s="10"/>
      <c r="N386" s="10"/>
      <c r="O386" s="10"/>
      <c r="P386" s="10"/>
      <c r="Q386" s="11">
        <f>+J386-K386-L386-M386-N386-P386-O386</f>
        <v>0</v>
      </c>
      <c r="R386" s="7" t="s">
        <v>193</v>
      </c>
    </row>
    <row r="387" spans="1:18" x14ac:dyDescent="0.25">
      <c r="A387" s="7">
        <v>811033344</v>
      </c>
      <c r="B387" s="7" t="s">
        <v>18</v>
      </c>
      <c r="C387" s="7"/>
      <c r="D387" s="7" t="s">
        <v>412</v>
      </c>
      <c r="E387" s="16">
        <v>2859</v>
      </c>
      <c r="F387" s="7"/>
      <c r="G387" s="9">
        <v>44170</v>
      </c>
      <c r="H387" s="7"/>
      <c r="I387" s="10">
        <v>39990</v>
      </c>
      <c r="J387" s="10">
        <v>39990</v>
      </c>
      <c r="K387" s="10"/>
      <c r="L387" s="10"/>
      <c r="M387" s="10"/>
      <c r="N387" s="10"/>
      <c r="O387" s="10"/>
      <c r="P387" s="10">
        <v>39990</v>
      </c>
      <c r="Q387" s="11">
        <f>+J387-K387-L387-M387-N387-P387-O387</f>
        <v>0</v>
      </c>
      <c r="R387" s="7" t="s">
        <v>200</v>
      </c>
    </row>
    <row r="388" spans="1:18" x14ac:dyDescent="0.25">
      <c r="A388" s="7">
        <v>811033344</v>
      </c>
      <c r="B388" s="7" t="s">
        <v>18</v>
      </c>
      <c r="C388" s="7"/>
      <c r="D388" s="7" t="s">
        <v>413</v>
      </c>
      <c r="E388" s="15">
        <v>2860</v>
      </c>
      <c r="F388" s="7"/>
      <c r="G388" s="9">
        <v>44170</v>
      </c>
      <c r="H388" s="7"/>
      <c r="I388" s="10">
        <v>39990</v>
      </c>
      <c r="J388" s="10">
        <v>39990</v>
      </c>
      <c r="K388" s="10">
        <v>39990</v>
      </c>
      <c r="L388" s="10"/>
      <c r="M388" s="10"/>
      <c r="N388" s="10"/>
      <c r="O388" s="10"/>
      <c r="P388" s="10"/>
      <c r="Q388" s="11">
        <f>+J388-K388-L388-M388-N388-P388-O388</f>
        <v>0</v>
      </c>
      <c r="R388" s="7" t="s">
        <v>193</v>
      </c>
    </row>
    <row r="389" spans="1:18" x14ac:dyDescent="0.25">
      <c r="A389" s="7">
        <v>811033344</v>
      </c>
      <c r="B389" s="7" t="s">
        <v>18</v>
      </c>
      <c r="C389" s="7"/>
      <c r="D389" s="7" t="s">
        <v>414</v>
      </c>
      <c r="E389" s="15">
        <v>2831</v>
      </c>
      <c r="F389" s="7"/>
      <c r="G389" s="9">
        <v>44169</v>
      </c>
      <c r="H389" s="7"/>
      <c r="I389" s="10">
        <v>626400</v>
      </c>
      <c r="J389" s="10">
        <v>626400</v>
      </c>
      <c r="K389" s="10">
        <v>626400</v>
      </c>
      <c r="L389" s="10"/>
      <c r="M389" s="10"/>
      <c r="N389" s="10"/>
      <c r="O389" s="10"/>
      <c r="P389" s="10"/>
      <c r="Q389" s="11">
        <f>+J389-K389-L389-M389-N389-P389-O389</f>
        <v>0</v>
      </c>
      <c r="R389" s="7" t="s">
        <v>193</v>
      </c>
    </row>
    <row r="390" spans="1:18" x14ac:dyDescent="0.25">
      <c r="A390" s="7">
        <v>811033344</v>
      </c>
      <c r="B390" s="7" t="s">
        <v>18</v>
      </c>
      <c r="C390" s="7"/>
      <c r="D390" s="7" t="s">
        <v>415</v>
      </c>
      <c r="E390" s="15">
        <v>2832</v>
      </c>
      <c r="F390" s="7"/>
      <c r="G390" s="9">
        <v>44169</v>
      </c>
      <c r="H390" s="7"/>
      <c r="I390" s="10">
        <v>375180</v>
      </c>
      <c r="J390" s="10">
        <v>375180</v>
      </c>
      <c r="K390" s="10">
        <v>375180</v>
      </c>
      <c r="L390" s="10"/>
      <c r="M390" s="10"/>
      <c r="N390" s="10"/>
      <c r="O390" s="10"/>
      <c r="P390" s="10"/>
      <c r="Q390" s="11">
        <f>+J390-K390-L390-M390-N390-P390-O390</f>
        <v>0</v>
      </c>
      <c r="R390" s="7" t="s">
        <v>193</v>
      </c>
    </row>
    <row r="391" spans="1:18" x14ac:dyDescent="0.25">
      <c r="A391" s="7">
        <v>811033344</v>
      </c>
      <c r="B391" s="7" t="s">
        <v>18</v>
      </c>
      <c r="C391" s="7"/>
      <c r="D391" s="7" t="s">
        <v>416</v>
      </c>
      <c r="E391" s="15">
        <v>2833</v>
      </c>
      <c r="F391" s="7"/>
      <c r="G391" s="9">
        <v>44169</v>
      </c>
      <c r="H391" s="7"/>
      <c r="I391" s="10">
        <v>375180</v>
      </c>
      <c r="J391" s="10">
        <v>375180</v>
      </c>
      <c r="K391" s="10">
        <v>375180</v>
      </c>
      <c r="L391" s="10"/>
      <c r="M391" s="10"/>
      <c r="N391" s="10"/>
      <c r="O391" s="10"/>
      <c r="P391" s="10"/>
      <c r="Q391" s="11">
        <f>+J391-K391-L391-M391-N391-P391-O391</f>
        <v>0</v>
      </c>
      <c r="R391" s="7" t="s">
        <v>193</v>
      </c>
    </row>
    <row r="392" spans="1:18" x14ac:dyDescent="0.25">
      <c r="A392" s="7">
        <v>811033344</v>
      </c>
      <c r="B392" s="7" t="s">
        <v>18</v>
      </c>
      <c r="C392" s="7"/>
      <c r="D392" s="7" t="s">
        <v>417</v>
      </c>
      <c r="E392" s="15">
        <v>2836</v>
      </c>
      <c r="F392" s="7"/>
      <c r="G392" s="9">
        <v>44169</v>
      </c>
      <c r="H392" s="7"/>
      <c r="I392" s="10">
        <v>375180</v>
      </c>
      <c r="J392" s="10">
        <v>375180</v>
      </c>
      <c r="K392" s="10">
        <v>375180</v>
      </c>
      <c r="L392" s="10"/>
      <c r="M392" s="10"/>
      <c r="N392" s="10"/>
      <c r="O392" s="10"/>
      <c r="P392" s="10"/>
      <c r="Q392" s="11">
        <f>+J392-K392-L392-M392-N392-P392-O392</f>
        <v>0</v>
      </c>
      <c r="R392" s="7" t="s">
        <v>193</v>
      </c>
    </row>
    <row r="393" spans="1:18" x14ac:dyDescent="0.25">
      <c r="A393" s="7">
        <v>811033344</v>
      </c>
      <c r="B393" s="7" t="s">
        <v>18</v>
      </c>
      <c r="C393" s="7"/>
      <c r="D393" s="7" t="s">
        <v>418</v>
      </c>
      <c r="E393" s="15">
        <v>2837</v>
      </c>
      <c r="F393" s="7"/>
      <c r="G393" s="9">
        <v>44169</v>
      </c>
      <c r="H393" s="7"/>
      <c r="I393" s="10">
        <v>255180</v>
      </c>
      <c r="J393" s="10">
        <v>255180</v>
      </c>
      <c r="K393" s="10">
        <v>255180</v>
      </c>
      <c r="L393" s="10"/>
      <c r="M393" s="10"/>
      <c r="N393" s="10"/>
      <c r="O393" s="10"/>
      <c r="P393" s="10"/>
      <c r="Q393" s="11">
        <f>+J393-K393-L393-M393-N393-P393-O393</f>
        <v>0</v>
      </c>
      <c r="R393" s="7" t="s">
        <v>193</v>
      </c>
    </row>
    <row r="394" spans="1:18" x14ac:dyDescent="0.25">
      <c r="A394" s="7">
        <v>811033344</v>
      </c>
      <c r="B394" s="7" t="s">
        <v>18</v>
      </c>
      <c r="C394" s="7"/>
      <c r="D394" s="7" t="s">
        <v>419</v>
      </c>
      <c r="E394" s="15">
        <v>2838</v>
      </c>
      <c r="F394" s="7"/>
      <c r="G394" s="9">
        <v>44169</v>
      </c>
      <c r="H394" s="7"/>
      <c r="I394" s="10">
        <v>255180</v>
      </c>
      <c r="J394" s="10">
        <v>255180</v>
      </c>
      <c r="K394" s="10">
        <v>255180</v>
      </c>
      <c r="L394" s="10"/>
      <c r="M394" s="10"/>
      <c r="N394" s="10"/>
      <c r="O394" s="10"/>
      <c r="P394" s="10"/>
      <c r="Q394" s="11">
        <f>+J394-K394-L394-M394-N394-P394-O394</f>
        <v>0</v>
      </c>
      <c r="R394" s="7" t="s">
        <v>193</v>
      </c>
    </row>
    <row r="395" spans="1:18" x14ac:dyDescent="0.25">
      <c r="A395" s="7">
        <v>811033344</v>
      </c>
      <c r="B395" s="7" t="s">
        <v>18</v>
      </c>
      <c r="C395" s="7"/>
      <c r="D395" s="7" t="s">
        <v>420</v>
      </c>
      <c r="E395" s="15">
        <v>2839</v>
      </c>
      <c r="F395" s="7"/>
      <c r="G395" s="9">
        <v>44169</v>
      </c>
      <c r="H395" s="7"/>
      <c r="I395" s="10">
        <v>255180</v>
      </c>
      <c r="J395" s="10">
        <v>255180</v>
      </c>
      <c r="K395" s="10">
        <v>255180</v>
      </c>
      <c r="L395" s="10"/>
      <c r="M395" s="10"/>
      <c r="N395" s="10"/>
      <c r="O395" s="10"/>
      <c r="P395" s="10"/>
      <c r="Q395" s="11">
        <f>+J395-K395-L395-M395-N395-P395-O395</f>
        <v>0</v>
      </c>
      <c r="R395" s="7" t="s">
        <v>193</v>
      </c>
    </row>
    <row r="396" spans="1:18" x14ac:dyDescent="0.25">
      <c r="A396" s="7">
        <v>811033344</v>
      </c>
      <c r="B396" s="7" t="s">
        <v>18</v>
      </c>
      <c r="C396" s="7"/>
      <c r="D396" s="7" t="s">
        <v>421</v>
      </c>
      <c r="E396" s="15">
        <v>2840</v>
      </c>
      <c r="F396" s="7"/>
      <c r="G396" s="9">
        <v>44169</v>
      </c>
      <c r="H396" s="7"/>
      <c r="I396" s="10">
        <v>255180</v>
      </c>
      <c r="J396" s="10">
        <v>255180</v>
      </c>
      <c r="K396" s="10">
        <v>255180</v>
      </c>
      <c r="L396" s="10"/>
      <c r="M396" s="10"/>
      <c r="N396" s="10"/>
      <c r="O396" s="10"/>
      <c r="P396" s="10"/>
      <c r="Q396" s="11">
        <f>+J396-K396-L396-M396-N396-P396-O396</f>
        <v>0</v>
      </c>
      <c r="R396" s="7" t="s">
        <v>193</v>
      </c>
    </row>
    <row r="397" spans="1:18" x14ac:dyDescent="0.25">
      <c r="A397" s="7">
        <v>811033344</v>
      </c>
      <c r="B397" s="7" t="s">
        <v>18</v>
      </c>
      <c r="C397" s="7"/>
      <c r="D397" s="7" t="s">
        <v>422</v>
      </c>
      <c r="E397" s="15">
        <v>2841</v>
      </c>
      <c r="F397" s="7"/>
      <c r="G397" s="9">
        <v>44169</v>
      </c>
      <c r="H397" s="7"/>
      <c r="I397" s="10">
        <v>255180</v>
      </c>
      <c r="J397" s="10">
        <v>255180</v>
      </c>
      <c r="K397" s="10">
        <v>255180</v>
      </c>
      <c r="L397" s="10"/>
      <c r="M397" s="10"/>
      <c r="N397" s="10"/>
      <c r="O397" s="10"/>
      <c r="P397" s="10"/>
      <c r="Q397" s="11">
        <f>+J397-K397-L397-M397-N397-P397-O397</f>
        <v>0</v>
      </c>
      <c r="R397" s="7" t="s">
        <v>193</v>
      </c>
    </row>
    <row r="398" spans="1:18" x14ac:dyDescent="0.25">
      <c r="A398" s="7">
        <v>811033344</v>
      </c>
      <c r="B398" s="7" t="s">
        <v>18</v>
      </c>
      <c r="C398" s="7"/>
      <c r="D398" s="7" t="s">
        <v>423</v>
      </c>
      <c r="E398" s="15">
        <v>2842</v>
      </c>
      <c r="F398" s="7"/>
      <c r="G398" s="9">
        <v>44169</v>
      </c>
      <c r="H398" s="7"/>
      <c r="I398" s="10">
        <v>255180</v>
      </c>
      <c r="J398" s="10">
        <v>255180</v>
      </c>
      <c r="K398" s="10">
        <v>255180</v>
      </c>
      <c r="L398" s="10"/>
      <c r="M398" s="10"/>
      <c r="N398" s="10"/>
      <c r="O398" s="10"/>
      <c r="P398" s="10"/>
      <c r="Q398" s="11">
        <f>+J398-K398-L398-M398-N398-P398-O398</f>
        <v>0</v>
      </c>
      <c r="R398" s="7" t="s">
        <v>193</v>
      </c>
    </row>
    <row r="399" spans="1:18" x14ac:dyDescent="0.25">
      <c r="A399" s="7">
        <v>811033344</v>
      </c>
      <c r="B399" s="7" t="s">
        <v>18</v>
      </c>
      <c r="C399" s="7"/>
      <c r="D399" s="7" t="s">
        <v>424</v>
      </c>
      <c r="E399" s="15">
        <v>2843</v>
      </c>
      <c r="F399" s="7"/>
      <c r="G399" s="9">
        <v>44169</v>
      </c>
      <c r="H399" s="7"/>
      <c r="I399" s="10">
        <v>255180</v>
      </c>
      <c r="J399" s="10">
        <v>255180</v>
      </c>
      <c r="K399" s="10">
        <v>255180</v>
      </c>
      <c r="L399" s="10"/>
      <c r="M399" s="10"/>
      <c r="N399" s="10"/>
      <c r="O399" s="10"/>
      <c r="P399" s="10"/>
      <c r="Q399" s="11">
        <f>+J399-K399-L399-M399-N399-P399-O399</f>
        <v>0</v>
      </c>
      <c r="R399" s="7" t="s">
        <v>193</v>
      </c>
    </row>
    <row r="400" spans="1:18" x14ac:dyDescent="0.25">
      <c r="A400" s="7">
        <v>811033344</v>
      </c>
      <c r="B400" s="7" t="s">
        <v>18</v>
      </c>
      <c r="C400" s="7"/>
      <c r="D400" s="7" t="s">
        <v>425</v>
      </c>
      <c r="E400" s="15">
        <v>2844</v>
      </c>
      <c r="F400" s="7"/>
      <c r="G400" s="9">
        <v>44169</v>
      </c>
      <c r="H400" s="7"/>
      <c r="I400" s="10">
        <v>255180</v>
      </c>
      <c r="J400" s="10">
        <v>255180</v>
      </c>
      <c r="K400" s="10">
        <v>255180</v>
      </c>
      <c r="L400" s="10"/>
      <c r="M400" s="10"/>
      <c r="N400" s="10"/>
      <c r="O400" s="10"/>
      <c r="P400" s="10"/>
      <c r="Q400" s="11">
        <f>+J400-K400-L400-M400-N400-P400-O400</f>
        <v>0</v>
      </c>
      <c r="R400" s="7" t="s">
        <v>193</v>
      </c>
    </row>
    <row r="401" spans="1:18" x14ac:dyDescent="0.25">
      <c r="A401" s="7">
        <v>811033344</v>
      </c>
      <c r="B401" s="7" t="s">
        <v>18</v>
      </c>
      <c r="C401" s="7"/>
      <c r="D401" s="7" t="s">
        <v>426</v>
      </c>
      <c r="E401" s="15">
        <v>2845</v>
      </c>
      <c r="F401" s="7"/>
      <c r="G401" s="9">
        <v>44169</v>
      </c>
      <c r="H401" s="7"/>
      <c r="I401" s="10">
        <v>255180</v>
      </c>
      <c r="J401" s="10">
        <v>255180</v>
      </c>
      <c r="K401" s="10">
        <v>255180</v>
      </c>
      <c r="L401" s="10"/>
      <c r="M401" s="10"/>
      <c r="N401" s="10"/>
      <c r="O401" s="10"/>
      <c r="P401" s="10"/>
      <c r="Q401" s="11">
        <f>+J401-K401-L401-M401-N401-P401-O401</f>
        <v>0</v>
      </c>
      <c r="R401" s="7" t="s">
        <v>193</v>
      </c>
    </row>
    <row r="402" spans="1:18" x14ac:dyDescent="0.25">
      <c r="A402" s="7">
        <v>811033344</v>
      </c>
      <c r="B402" s="7" t="s">
        <v>18</v>
      </c>
      <c r="C402" s="7"/>
      <c r="D402" s="7" t="s">
        <v>427</v>
      </c>
      <c r="E402" s="15">
        <v>2846</v>
      </c>
      <c r="F402" s="7"/>
      <c r="G402" s="9">
        <v>44169</v>
      </c>
      <c r="H402" s="7"/>
      <c r="I402" s="10">
        <v>255180</v>
      </c>
      <c r="J402" s="10">
        <v>255180</v>
      </c>
      <c r="K402" s="10">
        <v>255180</v>
      </c>
      <c r="L402" s="10"/>
      <c r="M402" s="10"/>
      <c r="N402" s="10"/>
      <c r="O402" s="10"/>
      <c r="P402" s="10"/>
      <c r="Q402" s="11">
        <f>+J402-K402-L402-M402-N402-P402-O402</f>
        <v>0</v>
      </c>
      <c r="R402" s="7" t="s">
        <v>193</v>
      </c>
    </row>
    <row r="403" spans="1:18" x14ac:dyDescent="0.25">
      <c r="A403" s="7">
        <v>811033344</v>
      </c>
      <c r="B403" s="7" t="s">
        <v>18</v>
      </c>
      <c r="C403" s="7"/>
      <c r="D403" s="7" t="s">
        <v>428</v>
      </c>
      <c r="E403" s="15">
        <v>2847</v>
      </c>
      <c r="F403" s="7"/>
      <c r="G403" s="9">
        <v>44169</v>
      </c>
      <c r="H403" s="7"/>
      <c r="I403" s="10">
        <v>255180</v>
      </c>
      <c r="J403" s="10">
        <v>255180</v>
      </c>
      <c r="K403" s="10">
        <v>255180</v>
      </c>
      <c r="L403" s="10"/>
      <c r="M403" s="10"/>
      <c r="N403" s="10"/>
      <c r="O403" s="10"/>
      <c r="P403" s="10"/>
      <c r="Q403" s="11">
        <f>+J403-K403-L403-M403-N403-P403-O403</f>
        <v>0</v>
      </c>
      <c r="R403" s="7" t="s">
        <v>193</v>
      </c>
    </row>
    <row r="404" spans="1:18" x14ac:dyDescent="0.25">
      <c r="A404" s="7">
        <v>811033344</v>
      </c>
      <c r="B404" s="7" t="s">
        <v>18</v>
      </c>
      <c r="C404" s="7"/>
      <c r="D404" s="7" t="s">
        <v>429</v>
      </c>
      <c r="E404" s="15">
        <v>2848</v>
      </c>
      <c r="F404" s="7"/>
      <c r="G404" s="9">
        <v>44169</v>
      </c>
      <c r="H404" s="7"/>
      <c r="I404" s="10">
        <v>255180</v>
      </c>
      <c r="J404" s="10">
        <v>255180</v>
      </c>
      <c r="K404" s="10">
        <v>255180</v>
      </c>
      <c r="L404" s="10"/>
      <c r="M404" s="10"/>
      <c r="N404" s="10"/>
      <c r="O404" s="10"/>
      <c r="P404" s="10"/>
      <c r="Q404" s="11">
        <f>+J404-K404-L404-M404-N404-P404-O404</f>
        <v>0</v>
      </c>
      <c r="R404" s="7" t="s">
        <v>193</v>
      </c>
    </row>
    <row r="405" spans="1:18" x14ac:dyDescent="0.25">
      <c r="A405" s="7">
        <v>811033344</v>
      </c>
      <c r="B405" s="7" t="s">
        <v>18</v>
      </c>
      <c r="C405" s="7"/>
      <c r="D405" s="7" t="s">
        <v>430</v>
      </c>
      <c r="E405" s="15">
        <v>2849</v>
      </c>
      <c r="F405" s="7"/>
      <c r="G405" s="9">
        <v>44169</v>
      </c>
      <c r="H405" s="7"/>
      <c r="I405" s="10">
        <v>255180</v>
      </c>
      <c r="J405" s="10">
        <v>255180</v>
      </c>
      <c r="K405" s="10">
        <v>255180</v>
      </c>
      <c r="L405" s="10"/>
      <c r="M405" s="10"/>
      <c r="N405" s="10"/>
      <c r="O405" s="10"/>
      <c r="P405" s="10"/>
      <c r="Q405" s="11">
        <f>+J405-K405-L405-M405-N405-P405-O405</f>
        <v>0</v>
      </c>
      <c r="R405" s="7" t="s">
        <v>193</v>
      </c>
    </row>
    <row r="406" spans="1:18" x14ac:dyDescent="0.25">
      <c r="A406" s="7">
        <v>811033344</v>
      </c>
      <c r="B406" s="7" t="s">
        <v>18</v>
      </c>
      <c r="C406" s="7"/>
      <c r="D406" s="7" t="s">
        <v>431</v>
      </c>
      <c r="E406" s="15">
        <v>2850</v>
      </c>
      <c r="F406" s="7"/>
      <c r="G406" s="9">
        <v>44169</v>
      </c>
      <c r="H406" s="7"/>
      <c r="I406" s="10">
        <v>255180</v>
      </c>
      <c r="J406" s="10">
        <v>255180</v>
      </c>
      <c r="K406" s="10">
        <v>255180</v>
      </c>
      <c r="L406" s="10"/>
      <c r="M406" s="10"/>
      <c r="N406" s="10"/>
      <c r="O406" s="10"/>
      <c r="P406" s="10"/>
      <c r="Q406" s="11">
        <f>+J406-K406-L406-M406-N406-P406-O406</f>
        <v>0</v>
      </c>
      <c r="R406" s="7" t="s">
        <v>193</v>
      </c>
    </row>
    <row r="407" spans="1:18" x14ac:dyDescent="0.25">
      <c r="A407" s="7">
        <v>811033344</v>
      </c>
      <c r="B407" s="7" t="s">
        <v>18</v>
      </c>
      <c r="C407" s="7"/>
      <c r="D407" s="7" t="s">
        <v>432</v>
      </c>
      <c r="E407" s="15">
        <v>2851</v>
      </c>
      <c r="F407" s="7"/>
      <c r="G407" s="9">
        <v>44169</v>
      </c>
      <c r="H407" s="7"/>
      <c r="I407" s="10">
        <v>255180</v>
      </c>
      <c r="J407" s="10">
        <v>255180</v>
      </c>
      <c r="K407" s="10">
        <v>255180</v>
      </c>
      <c r="L407" s="10"/>
      <c r="M407" s="10"/>
      <c r="N407" s="10"/>
      <c r="O407" s="10"/>
      <c r="P407" s="10"/>
      <c r="Q407" s="11">
        <f>+J407-K407-L407-M407-N407-P407-O407</f>
        <v>0</v>
      </c>
      <c r="R407" s="7" t="s">
        <v>193</v>
      </c>
    </row>
    <row r="408" spans="1:18" x14ac:dyDescent="0.25">
      <c r="A408" s="7">
        <v>811033344</v>
      </c>
      <c r="B408" s="7" t="s">
        <v>18</v>
      </c>
      <c r="C408" s="7"/>
      <c r="D408" s="7" t="s">
        <v>433</v>
      </c>
      <c r="E408" s="15">
        <v>2852</v>
      </c>
      <c r="F408" s="7"/>
      <c r="G408" s="9">
        <v>44169</v>
      </c>
      <c r="H408" s="7"/>
      <c r="I408" s="10">
        <v>255180</v>
      </c>
      <c r="J408" s="10">
        <v>255180</v>
      </c>
      <c r="K408" s="10">
        <v>255180</v>
      </c>
      <c r="L408" s="10"/>
      <c r="M408" s="10"/>
      <c r="N408" s="10"/>
      <c r="O408" s="10"/>
      <c r="P408" s="10"/>
      <c r="Q408" s="11">
        <f>+J408-K408-L408-M408-N408-P408-O408</f>
        <v>0</v>
      </c>
      <c r="R408" s="7" t="s">
        <v>193</v>
      </c>
    </row>
    <row r="409" spans="1:18" x14ac:dyDescent="0.25">
      <c r="A409" s="7">
        <v>811033344</v>
      </c>
      <c r="B409" s="7" t="s">
        <v>18</v>
      </c>
      <c r="C409" s="7"/>
      <c r="D409" s="7" t="s">
        <v>406</v>
      </c>
      <c r="E409" s="15">
        <v>2853</v>
      </c>
      <c r="F409" s="7"/>
      <c r="G409" s="9">
        <v>44170</v>
      </c>
      <c r="H409" s="7"/>
      <c r="I409" s="10">
        <v>39990</v>
      </c>
      <c r="J409" s="10">
        <v>39990</v>
      </c>
      <c r="K409" s="10"/>
      <c r="L409" s="10"/>
      <c r="M409" s="10"/>
      <c r="N409" s="10"/>
      <c r="O409" s="10">
        <v>39990</v>
      </c>
      <c r="P409" s="10"/>
      <c r="Q409" s="11">
        <f>+J409-K409-L409-M409-N409-P409-O409</f>
        <v>0</v>
      </c>
      <c r="R409" s="7" t="s">
        <v>434</v>
      </c>
    </row>
    <row r="410" spans="1:18" x14ac:dyDescent="0.25">
      <c r="A410" s="7">
        <v>811033344</v>
      </c>
      <c r="B410" s="7" t="s">
        <v>18</v>
      </c>
      <c r="C410" s="7"/>
      <c r="D410" s="7" t="s">
        <v>407</v>
      </c>
      <c r="E410" s="15">
        <v>2854</v>
      </c>
      <c r="F410" s="7"/>
      <c r="G410" s="9">
        <v>44170</v>
      </c>
      <c r="H410" s="7"/>
      <c r="I410" s="10">
        <v>39990</v>
      </c>
      <c r="J410" s="10">
        <v>39990</v>
      </c>
      <c r="K410" s="10"/>
      <c r="L410" s="10"/>
      <c r="M410" s="10"/>
      <c r="N410" s="10"/>
      <c r="O410" s="10">
        <v>39990</v>
      </c>
      <c r="P410" s="10"/>
      <c r="Q410" s="11">
        <f>+J410-K410-L410-M410-N410-P410-O410</f>
        <v>0</v>
      </c>
      <c r="R410" s="7" t="s">
        <v>434</v>
      </c>
    </row>
    <row r="411" spans="1:18" x14ac:dyDescent="0.25">
      <c r="A411" s="7">
        <v>811033344</v>
      </c>
      <c r="B411" s="7" t="s">
        <v>18</v>
      </c>
      <c r="C411" s="7"/>
      <c r="D411" s="7" t="s">
        <v>408</v>
      </c>
      <c r="E411" s="15">
        <v>2855</v>
      </c>
      <c r="F411" s="7"/>
      <c r="G411" s="9">
        <v>44170</v>
      </c>
      <c r="H411" s="7"/>
      <c r="I411" s="10">
        <v>39990</v>
      </c>
      <c r="J411" s="10">
        <v>39990</v>
      </c>
      <c r="K411" s="10"/>
      <c r="L411" s="10"/>
      <c r="M411" s="10"/>
      <c r="N411" s="10"/>
      <c r="O411" s="10">
        <v>39990</v>
      </c>
      <c r="P411" s="10"/>
      <c r="Q411" s="11">
        <f>+J411-K411-L411-M411-N411-P411-O411</f>
        <v>0</v>
      </c>
      <c r="R411" s="7" t="s">
        <v>434</v>
      </c>
    </row>
    <row r="412" spans="1:18" x14ac:dyDescent="0.25">
      <c r="A412" s="7">
        <v>811033344</v>
      </c>
      <c r="B412" s="7" t="s">
        <v>18</v>
      </c>
      <c r="C412" s="7"/>
      <c r="D412" s="7" t="s">
        <v>409</v>
      </c>
      <c r="E412" s="15">
        <v>2856</v>
      </c>
      <c r="F412" s="7"/>
      <c r="G412" s="9">
        <v>44170</v>
      </c>
      <c r="H412" s="7"/>
      <c r="I412" s="10">
        <v>39990</v>
      </c>
      <c r="J412" s="10">
        <v>39990</v>
      </c>
      <c r="K412" s="10"/>
      <c r="L412" s="10"/>
      <c r="M412" s="10"/>
      <c r="N412" s="10"/>
      <c r="O412" s="10">
        <v>39990</v>
      </c>
      <c r="P412" s="10"/>
      <c r="Q412" s="11">
        <f>+J412-K412-L412-M412-N412-P412-O412</f>
        <v>0</v>
      </c>
      <c r="R412" s="7" t="s">
        <v>434</v>
      </c>
    </row>
    <row r="413" spans="1:18" x14ac:dyDescent="0.25">
      <c r="A413" s="7">
        <v>811033344</v>
      </c>
      <c r="B413" s="7" t="s">
        <v>18</v>
      </c>
      <c r="C413" s="7"/>
      <c r="D413" s="7" t="s">
        <v>410</v>
      </c>
      <c r="E413" s="15">
        <v>2857</v>
      </c>
      <c r="F413" s="7"/>
      <c r="G413" s="9">
        <v>44170</v>
      </c>
      <c r="H413" s="7"/>
      <c r="I413" s="10">
        <v>39990</v>
      </c>
      <c r="J413" s="10">
        <v>39990</v>
      </c>
      <c r="K413" s="10"/>
      <c r="L413" s="10"/>
      <c r="M413" s="10"/>
      <c r="N413" s="10"/>
      <c r="O413" s="10">
        <v>39990</v>
      </c>
      <c r="P413" s="10"/>
      <c r="Q413" s="11">
        <f>+J413-K413-L413-M413-N413-P413-O413</f>
        <v>0</v>
      </c>
      <c r="R413" s="7" t="s">
        <v>434</v>
      </c>
    </row>
    <row r="414" spans="1:18" x14ac:dyDescent="0.25">
      <c r="A414" s="7">
        <v>811033344</v>
      </c>
      <c r="B414" s="7" t="s">
        <v>18</v>
      </c>
      <c r="C414" s="7"/>
      <c r="D414" s="7" t="s">
        <v>411</v>
      </c>
      <c r="E414" s="15">
        <v>2858</v>
      </c>
      <c r="F414" s="7"/>
      <c r="G414" s="9">
        <v>44170</v>
      </c>
      <c r="H414" s="7"/>
      <c r="I414" s="10">
        <v>39990</v>
      </c>
      <c r="J414" s="10">
        <v>39990</v>
      </c>
      <c r="K414" s="10"/>
      <c r="L414" s="10"/>
      <c r="M414" s="10"/>
      <c r="N414" s="10"/>
      <c r="O414" s="10">
        <v>39990</v>
      </c>
      <c r="P414" s="10"/>
      <c r="Q414" s="11">
        <f>+J414-K414-L414-M414-N414-P414-O414</f>
        <v>0</v>
      </c>
      <c r="R414" s="7" t="s">
        <v>434</v>
      </c>
    </row>
    <row r="415" spans="1:18" x14ac:dyDescent="0.25">
      <c r="A415" s="7">
        <v>811033344</v>
      </c>
      <c r="B415" s="7" t="s">
        <v>18</v>
      </c>
      <c r="C415" s="7"/>
      <c r="D415" s="7" t="s">
        <v>435</v>
      </c>
      <c r="E415" s="15">
        <v>3020</v>
      </c>
      <c r="F415" s="7"/>
      <c r="G415" s="9">
        <v>44200</v>
      </c>
      <c r="H415" s="7"/>
      <c r="I415" s="10">
        <v>120000</v>
      </c>
      <c r="J415" s="10">
        <v>120000</v>
      </c>
      <c r="K415" s="10">
        <v>120000</v>
      </c>
      <c r="L415" s="10"/>
      <c r="M415" s="10"/>
      <c r="N415" s="10"/>
      <c r="O415" s="10"/>
      <c r="P415" s="10"/>
      <c r="Q415" s="11">
        <f>+J415-K415-L415-M415-N415-P415-O415</f>
        <v>0</v>
      </c>
      <c r="R415" s="7" t="s">
        <v>193</v>
      </c>
    </row>
    <row r="416" spans="1:18" x14ac:dyDescent="0.25">
      <c r="A416" s="7">
        <v>811033344</v>
      </c>
      <c r="B416" s="7" t="s">
        <v>18</v>
      </c>
      <c r="C416" s="7"/>
      <c r="D416" s="7" t="s">
        <v>436</v>
      </c>
      <c r="E416" s="15">
        <v>3021</v>
      </c>
      <c r="F416" s="7"/>
      <c r="G416" s="9">
        <v>44200</v>
      </c>
      <c r="H416" s="7"/>
      <c r="I416" s="10">
        <v>120000</v>
      </c>
      <c r="J416" s="10">
        <v>120000</v>
      </c>
      <c r="K416" s="10">
        <v>120000</v>
      </c>
      <c r="L416" s="10"/>
      <c r="M416" s="10"/>
      <c r="N416" s="10"/>
      <c r="O416" s="10"/>
      <c r="P416" s="10"/>
      <c r="Q416" s="11">
        <f>+J416-K416-L416-M416-N416-P416-O416</f>
        <v>0</v>
      </c>
      <c r="R416" s="7" t="s">
        <v>193</v>
      </c>
    </row>
    <row r="417" spans="1:18" x14ac:dyDescent="0.25">
      <c r="A417" s="7">
        <v>811033344</v>
      </c>
      <c r="B417" s="7" t="s">
        <v>18</v>
      </c>
      <c r="C417" s="7"/>
      <c r="D417" s="7" t="s">
        <v>437</v>
      </c>
      <c r="E417" s="15">
        <v>3023</v>
      </c>
      <c r="F417" s="7"/>
      <c r="G417" s="9">
        <v>44200</v>
      </c>
      <c r="H417" s="7"/>
      <c r="I417" s="10">
        <v>120000</v>
      </c>
      <c r="J417" s="10">
        <v>120000</v>
      </c>
      <c r="K417" s="10">
        <v>120000</v>
      </c>
      <c r="L417" s="10"/>
      <c r="M417" s="10"/>
      <c r="N417" s="10"/>
      <c r="O417" s="10"/>
      <c r="P417" s="10"/>
      <c r="Q417" s="11">
        <f>+J417-K417-L417-M417-N417-P417-O417</f>
        <v>0</v>
      </c>
      <c r="R417" s="7" t="s">
        <v>193</v>
      </c>
    </row>
    <row r="418" spans="1:18" x14ac:dyDescent="0.25">
      <c r="A418" s="7">
        <v>811033344</v>
      </c>
      <c r="B418" s="7" t="s">
        <v>18</v>
      </c>
      <c r="C418" s="7"/>
      <c r="D418" s="7" t="s">
        <v>438</v>
      </c>
      <c r="E418" s="15">
        <v>3024</v>
      </c>
      <c r="F418" s="7"/>
      <c r="G418" s="9">
        <v>44200</v>
      </c>
      <c r="H418" s="7"/>
      <c r="I418" s="10">
        <v>120000</v>
      </c>
      <c r="J418" s="10">
        <v>120000</v>
      </c>
      <c r="K418" s="10">
        <v>120000</v>
      </c>
      <c r="L418" s="10"/>
      <c r="M418" s="10"/>
      <c r="N418" s="10"/>
      <c r="O418" s="10"/>
      <c r="P418" s="10"/>
      <c r="Q418" s="11">
        <f>+J418-K418-L418-M418-N418-P418-O418</f>
        <v>0</v>
      </c>
      <c r="R418" s="7" t="s">
        <v>193</v>
      </c>
    </row>
    <row r="419" spans="1:18" x14ac:dyDescent="0.25">
      <c r="A419" s="7">
        <v>811033344</v>
      </c>
      <c r="B419" s="7" t="s">
        <v>18</v>
      </c>
      <c r="C419" s="7"/>
      <c r="D419" s="7" t="s">
        <v>439</v>
      </c>
      <c r="E419" s="15">
        <v>3025</v>
      </c>
      <c r="F419" s="7"/>
      <c r="G419" s="9">
        <v>44200</v>
      </c>
      <c r="H419" s="7"/>
      <c r="I419" s="10">
        <v>120000</v>
      </c>
      <c r="J419" s="10">
        <v>120000</v>
      </c>
      <c r="K419" s="10">
        <v>120000</v>
      </c>
      <c r="L419" s="10"/>
      <c r="M419" s="10"/>
      <c r="N419" s="10"/>
      <c r="O419" s="10"/>
      <c r="P419" s="10"/>
      <c r="Q419" s="11">
        <f>+J419-K419-L419-M419-N419-P419-O419</f>
        <v>0</v>
      </c>
      <c r="R419" s="7" t="s">
        <v>193</v>
      </c>
    </row>
    <row r="420" spans="1:18" x14ac:dyDescent="0.25">
      <c r="A420" s="7">
        <v>811033344</v>
      </c>
      <c r="B420" s="7" t="s">
        <v>18</v>
      </c>
      <c r="C420" s="7"/>
      <c r="D420" s="7" t="s">
        <v>440</v>
      </c>
      <c r="E420" s="15">
        <v>3028</v>
      </c>
      <c r="F420" s="7"/>
      <c r="G420" s="9">
        <v>44200</v>
      </c>
      <c r="H420" s="7"/>
      <c r="I420" s="10">
        <v>120000</v>
      </c>
      <c r="J420" s="10">
        <v>120000</v>
      </c>
      <c r="K420" s="10">
        <v>120000</v>
      </c>
      <c r="L420" s="10"/>
      <c r="M420" s="10"/>
      <c r="N420" s="10"/>
      <c r="O420" s="10"/>
      <c r="P420" s="10"/>
      <c r="Q420" s="11">
        <f>+J420-K420-L420-M420-N420-P420-O420</f>
        <v>0</v>
      </c>
      <c r="R420" s="7" t="s">
        <v>193</v>
      </c>
    </row>
    <row r="421" spans="1:18" x14ac:dyDescent="0.25">
      <c r="A421" s="7">
        <v>811033344</v>
      </c>
      <c r="B421" s="7" t="s">
        <v>18</v>
      </c>
      <c r="C421" s="7"/>
      <c r="D421" s="7" t="s">
        <v>441</v>
      </c>
      <c r="E421" s="15">
        <v>3030</v>
      </c>
      <c r="F421" s="7"/>
      <c r="G421" s="9">
        <v>44200</v>
      </c>
      <c r="H421" s="7"/>
      <c r="I421" s="10">
        <v>120000</v>
      </c>
      <c r="J421" s="10">
        <v>120000</v>
      </c>
      <c r="K421" s="10">
        <v>120000</v>
      </c>
      <c r="L421" s="10"/>
      <c r="M421" s="10"/>
      <c r="N421" s="10"/>
      <c r="O421" s="10"/>
      <c r="P421" s="10"/>
      <c r="Q421" s="11">
        <f>+J421-K421-L421-M421-N421-P421-O421</f>
        <v>0</v>
      </c>
      <c r="R421" s="7" t="s">
        <v>193</v>
      </c>
    </row>
    <row r="422" spans="1:18" x14ac:dyDescent="0.25">
      <c r="A422" s="7">
        <v>811033344</v>
      </c>
      <c r="B422" s="7" t="s">
        <v>18</v>
      </c>
      <c r="C422" s="7"/>
      <c r="D422" s="7" t="s">
        <v>442</v>
      </c>
      <c r="E422" s="15">
        <v>3031</v>
      </c>
      <c r="F422" s="7"/>
      <c r="G422" s="9">
        <v>44200</v>
      </c>
      <c r="H422" s="7"/>
      <c r="I422" s="10">
        <v>120000</v>
      </c>
      <c r="J422" s="10">
        <v>120000</v>
      </c>
      <c r="K422" s="10">
        <v>120000</v>
      </c>
      <c r="L422" s="10"/>
      <c r="M422" s="10"/>
      <c r="N422" s="10"/>
      <c r="O422" s="10"/>
      <c r="P422" s="10"/>
      <c r="Q422" s="11">
        <f>+J422-K422-L422-M422-N422-P422-O422</f>
        <v>0</v>
      </c>
      <c r="R422" s="7" t="s">
        <v>193</v>
      </c>
    </row>
    <row r="423" spans="1:18" x14ac:dyDescent="0.25">
      <c r="A423" s="7">
        <v>811033344</v>
      </c>
      <c r="B423" s="7" t="s">
        <v>18</v>
      </c>
      <c r="C423" s="7"/>
      <c r="D423" s="7" t="s">
        <v>443</v>
      </c>
      <c r="E423" s="15">
        <v>3033</v>
      </c>
      <c r="F423" s="7"/>
      <c r="G423" s="9">
        <v>44200</v>
      </c>
      <c r="H423" s="7"/>
      <c r="I423" s="10">
        <v>120000</v>
      </c>
      <c r="J423" s="10">
        <v>120000</v>
      </c>
      <c r="K423" s="10">
        <v>120000</v>
      </c>
      <c r="L423" s="10"/>
      <c r="M423" s="10"/>
      <c r="N423" s="10"/>
      <c r="O423" s="10"/>
      <c r="P423" s="10"/>
      <c r="Q423" s="11">
        <f>+J423-K423-L423-M423-N423-P423-O423</f>
        <v>0</v>
      </c>
      <c r="R423" s="7" t="s">
        <v>193</v>
      </c>
    </row>
    <row r="424" spans="1:18" x14ac:dyDescent="0.25">
      <c r="A424" s="7">
        <v>811033344</v>
      </c>
      <c r="B424" s="7" t="s">
        <v>18</v>
      </c>
      <c r="C424" s="7"/>
      <c r="D424" s="7" t="s">
        <v>444</v>
      </c>
      <c r="E424" s="15">
        <v>3034</v>
      </c>
      <c r="F424" s="7"/>
      <c r="G424" s="9">
        <v>44200</v>
      </c>
      <c r="H424" s="7"/>
      <c r="I424" s="10">
        <v>120000</v>
      </c>
      <c r="J424" s="10">
        <v>120000</v>
      </c>
      <c r="K424" s="10">
        <v>120000</v>
      </c>
      <c r="L424" s="10"/>
      <c r="M424" s="10"/>
      <c r="N424" s="10"/>
      <c r="O424" s="10"/>
      <c r="P424" s="10"/>
      <c r="Q424" s="11">
        <f>+J424-K424-L424-M424-N424-P424-O424</f>
        <v>0</v>
      </c>
      <c r="R424" s="7" t="s">
        <v>193</v>
      </c>
    </row>
    <row r="425" spans="1:18" x14ac:dyDescent="0.25">
      <c r="A425" s="7">
        <v>811033344</v>
      </c>
      <c r="B425" s="7" t="s">
        <v>18</v>
      </c>
      <c r="C425" s="7"/>
      <c r="D425" s="7" t="s">
        <v>445</v>
      </c>
      <c r="E425" s="15">
        <v>3035</v>
      </c>
      <c r="F425" s="7"/>
      <c r="G425" s="9">
        <v>44200</v>
      </c>
      <c r="H425" s="7"/>
      <c r="I425" s="10">
        <v>120000</v>
      </c>
      <c r="J425" s="10">
        <v>120000</v>
      </c>
      <c r="K425" s="10">
        <v>120000</v>
      </c>
      <c r="L425" s="10"/>
      <c r="M425" s="10"/>
      <c r="N425" s="10"/>
      <c r="O425" s="10"/>
      <c r="P425" s="10"/>
      <c r="Q425" s="11">
        <f>+J425-K425-L425-M425-N425-P425-O425</f>
        <v>0</v>
      </c>
      <c r="R425" s="7" t="s">
        <v>193</v>
      </c>
    </row>
    <row r="426" spans="1:18" x14ac:dyDescent="0.25">
      <c r="A426" s="7">
        <v>811033344</v>
      </c>
      <c r="B426" s="7" t="s">
        <v>18</v>
      </c>
      <c r="C426" s="7"/>
      <c r="D426" s="7" t="s">
        <v>446</v>
      </c>
      <c r="E426" s="15">
        <v>3036</v>
      </c>
      <c r="F426" s="7"/>
      <c r="G426" s="9">
        <v>44200</v>
      </c>
      <c r="H426" s="7"/>
      <c r="I426" s="10">
        <v>120000</v>
      </c>
      <c r="J426" s="10">
        <v>120000</v>
      </c>
      <c r="K426" s="10">
        <v>120000</v>
      </c>
      <c r="L426" s="10"/>
      <c r="M426" s="10"/>
      <c r="N426" s="10"/>
      <c r="O426" s="10"/>
      <c r="P426" s="10"/>
      <c r="Q426" s="11">
        <f>+J426-K426-L426-M426-N426-P426-O426</f>
        <v>0</v>
      </c>
      <c r="R426" s="7" t="s">
        <v>193</v>
      </c>
    </row>
    <row r="427" spans="1:18" x14ac:dyDescent="0.25">
      <c r="A427" s="7">
        <v>811033344</v>
      </c>
      <c r="B427" s="7" t="s">
        <v>18</v>
      </c>
      <c r="C427" s="7"/>
      <c r="D427" s="7" t="s">
        <v>447</v>
      </c>
      <c r="E427" s="15">
        <v>3038</v>
      </c>
      <c r="F427" s="7"/>
      <c r="G427" s="9">
        <v>44200</v>
      </c>
      <c r="H427" s="7"/>
      <c r="I427" s="10">
        <v>120000</v>
      </c>
      <c r="J427" s="10">
        <v>120000</v>
      </c>
      <c r="K427" s="10">
        <v>120000</v>
      </c>
      <c r="L427" s="10"/>
      <c r="M427" s="10"/>
      <c r="N427" s="10"/>
      <c r="O427" s="10"/>
      <c r="P427" s="10"/>
      <c r="Q427" s="11">
        <f>+J427-K427-L427-M427-N427-P427-O427</f>
        <v>0</v>
      </c>
      <c r="R427" s="7" t="s">
        <v>193</v>
      </c>
    </row>
    <row r="428" spans="1:18" x14ac:dyDescent="0.25">
      <c r="A428" s="7">
        <v>811033344</v>
      </c>
      <c r="B428" s="7" t="s">
        <v>18</v>
      </c>
      <c r="C428" s="7"/>
      <c r="D428" s="7" t="s">
        <v>448</v>
      </c>
      <c r="E428" s="15">
        <v>3039</v>
      </c>
      <c r="F428" s="7"/>
      <c r="G428" s="9">
        <v>44200</v>
      </c>
      <c r="H428" s="7"/>
      <c r="I428" s="10">
        <v>120000</v>
      </c>
      <c r="J428" s="10">
        <v>120000</v>
      </c>
      <c r="K428" s="10">
        <v>120000</v>
      </c>
      <c r="L428" s="10"/>
      <c r="M428" s="10"/>
      <c r="N428" s="10"/>
      <c r="O428" s="10"/>
      <c r="P428" s="10"/>
      <c r="Q428" s="11">
        <f>+J428-K428-L428-M428-N428-P428-O428</f>
        <v>0</v>
      </c>
      <c r="R428" s="7" t="s">
        <v>193</v>
      </c>
    </row>
    <row r="429" spans="1:18" x14ac:dyDescent="0.25">
      <c r="A429" s="7">
        <v>811033344</v>
      </c>
      <c r="B429" s="7" t="s">
        <v>18</v>
      </c>
      <c r="C429" s="7"/>
      <c r="D429" s="7" t="s">
        <v>449</v>
      </c>
      <c r="E429" s="15">
        <v>3040</v>
      </c>
      <c r="F429" s="7"/>
      <c r="G429" s="9">
        <v>44200</v>
      </c>
      <c r="H429" s="7"/>
      <c r="I429" s="10">
        <v>120000</v>
      </c>
      <c r="J429" s="10">
        <v>120000</v>
      </c>
      <c r="K429" s="10">
        <v>120000</v>
      </c>
      <c r="L429" s="10"/>
      <c r="M429" s="10"/>
      <c r="N429" s="10"/>
      <c r="O429" s="10"/>
      <c r="P429" s="10"/>
      <c r="Q429" s="11">
        <f>+J429-K429-L429-M429-N429-P429-O429</f>
        <v>0</v>
      </c>
      <c r="R429" s="7" t="s">
        <v>193</v>
      </c>
    </row>
    <row r="430" spans="1:18" x14ac:dyDescent="0.25">
      <c r="A430" s="7">
        <v>811033344</v>
      </c>
      <c r="B430" s="7" t="s">
        <v>18</v>
      </c>
      <c r="C430" s="7"/>
      <c r="D430" s="7" t="s">
        <v>450</v>
      </c>
      <c r="E430" s="15">
        <v>3041</v>
      </c>
      <c r="F430" s="7"/>
      <c r="G430" s="9">
        <v>44200</v>
      </c>
      <c r="H430" s="7"/>
      <c r="I430" s="10">
        <v>120000</v>
      </c>
      <c r="J430" s="10">
        <v>120000</v>
      </c>
      <c r="K430" s="10">
        <v>120000</v>
      </c>
      <c r="L430" s="10"/>
      <c r="M430" s="10"/>
      <c r="N430" s="10"/>
      <c r="O430" s="10"/>
      <c r="P430" s="10"/>
      <c r="Q430" s="11">
        <f>+J430-K430-L430-M430-N430-P430-O430</f>
        <v>0</v>
      </c>
      <c r="R430" s="7" t="s">
        <v>193</v>
      </c>
    </row>
    <row r="431" spans="1:18" x14ac:dyDescent="0.25">
      <c r="A431" s="7">
        <v>811033344</v>
      </c>
      <c r="B431" s="7" t="s">
        <v>18</v>
      </c>
      <c r="C431" s="7"/>
      <c r="D431" s="7" t="s">
        <v>451</v>
      </c>
      <c r="E431" s="15">
        <v>3042</v>
      </c>
      <c r="F431" s="7"/>
      <c r="G431" s="9">
        <v>44200</v>
      </c>
      <c r="H431" s="7"/>
      <c r="I431" s="10">
        <v>120000</v>
      </c>
      <c r="J431" s="10">
        <v>120000</v>
      </c>
      <c r="K431" s="10">
        <v>120000</v>
      </c>
      <c r="L431" s="10"/>
      <c r="M431" s="10"/>
      <c r="N431" s="10"/>
      <c r="O431" s="10"/>
      <c r="P431" s="10"/>
      <c r="Q431" s="11">
        <f>+J431-K431-L431-M431-N431-P431-O431</f>
        <v>0</v>
      </c>
      <c r="R431" s="7" t="s">
        <v>193</v>
      </c>
    </row>
    <row r="432" spans="1:18" x14ac:dyDescent="0.25">
      <c r="A432" s="7">
        <v>811033344</v>
      </c>
      <c r="B432" s="7" t="s">
        <v>18</v>
      </c>
      <c r="C432" s="7"/>
      <c r="D432" s="7" t="s">
        <v>452</v>
      </c>
      <c r="E432" s="15">
        <v>3043</v>
      </c>
      <c r="F432" s="7"/>
      <c r="G432" s="9">
        <v>44200</v>
      </c>
      <c r="H432" s="7"/>
      <c r="I432" s="10">
        <v>120000</v>
      </c>
      <c r="J432" s="10">
        <v>120000</v>
      </c>
      <c r="K432" s="10">
        <v>120000</v>
      </c>
      <c r="L432" s="10"/>
      <c r="M432" s="10"/>
      <c r="N432" s="10"/>
      <c r="O432" s="10"/>
      <c r="P432" s="10"/>
      <c r="Q432" s="11">
        <f>+J432-K432-L432-M432-N432-P432-O432</f>
        <v>0</v>
      </c>
      <c r="R432" s="7" t="s">
        <v>193</v>
      </c>
    </row>
    <row r="433" spans="1:18" x14ac:dyDescent="0.25">
      <c r="A433" s="7">
        <v>811033344</v>
      </c>
      <c r="B433" s="7" t="s">
        <v>18</v>
      </c>
      <c r="C433" s="7"/>
      <c r="D433" s="7" t="s">
        <v>453</v>
      </c>
      <c r="E433" s="15">
        <v>3044</v>
      </c>
      <c r="F433" s="7"/>
      <c r="G433" s="9">
        <v>44200</v>
      </c>
      <c r="H433" s="7"/>
      <c r="I433" s="10">
        <v>120000</v>
      </c>
      <c r="J433" s="10">
        <v>120000</v>
      </c>
      <c r="K433" s="10">
        <v>120000</v>
      </c>
      <c r="L433" s="10"/>
      <c r="M433" s="10"/>
      <c r="N433" s="10"/>
      <c r="O433" s="10"/>
      <c r="P433" s="10"/>
      <c r="Q433" s="11">
        <f>+J433-K433-L433-M433-N433-P433-O433</f>
        <v>0</v>
      </c>
      <c r="R433" s="7" t="s">
        <v>193</v>
      </c>
    </row>
    <row r="434" spans="1:18" x14ac:dyDescent="0.25">
      <c r="A434" s="7">
        <v>811033344</v>
      </c>
      <c r="B434" s="7" t="s">
        <v>18</v>
      </c>
      <c r="C434" s="7"/>
      <c r="D434" s="7" t="s">
        <v>454</v>
      </c>
      <c r="E434" s="15">
        <v>3045</v>
      </c>
      <c r="F434" s="7"/>
      <c r="G434" s="9">
        <v>44200</v>
      </c>
      <c r="H434" s="7"/>
      <c r="I434" s="10">
        <v>120000</v>
      </c>
      <c r="J434" s="10">
        <v>120000</v>
      </c>
      <c r="K434" s="10">
        <v>120000</v>
      </c>
      <c r="L434" s="10"/>
      <c r="M434" s="10"/>
      <c r="N434" s="10"/>
      <c r="O434" s="10"/>
      <c r="P434" s="10"/>
      <c r="Q434" s="11">
        <f>+J434-K434-L434-M434-N434-P434-O434</f>
        <v>0</v>
      </c>
      <c r="R434" s="7" t="s">
        <v>193</v>
      </c>
    </row>
    <row r="435" spans="1:18" x14ac:dyDescent="0.25">
      <c r="A435" s="7">
        <v>811033344</v>
      </c>
      <c r="B435" s="7" t="s">
        <v>18</v>
      </c>
      <c r="C435" s="7"/>
      <c r="D435" s="7" t="s">
        <v>455</v>
      </c>
      <c r="E435" s="15">
        <v>3046</v>
      </c>
      <c r="F435" s="7"/>
      <c r="G435" s="9">
        <v>44200</v>
      </c>
      <c r="H435" s="7"/>
      <c r="I435" s="10">
        <v>120000</v>
      </c>
      <c r="J435" s="10">
        <v>120000</v>
      </c>
      <c r="K435" s="10">
        <v>120000</v>
      </c>
      <c r="L435" s="10"/>
      <c r="M435" s="10"/>
      <c r="N435" s="10"/>
      <c r="O435" s="10"/>
      <c r="P435" s="10"/>
      <c r="Q435" s="11">
        <f>+J435-K435-L435-M435-N435-P435-O435</f>
        <v>0</v>
      </c>
      <c r="R435" s="7" t="s">
        <v>193</v>
      </c>
    </row>
    <row r="436" spans="1:18" x14ac:dyDescent="0.25">
      <c r="A436" s="7">
        <v>811033344</v>
      </c>
      <c r="B436" s="7" t="s">
        <v>18</v>
      </c>
      <c r="C436" s="7"/>
      <c r="D436" s="7" t="s">
        <v>456</v>
      </c>
      <c r="E436" s="15">
        <v>3048</v>
      </c>
      <c r="F436" s="7"/>
      <c r="G436" s="9">
        <v>44200</v>
      </c>
      <c r="H436" s="7"/>
      <c r="I436" s="10">
        <v>120000</v>
      </c>
      <c r="J436" s="10">
        <v>120000</v>
      </c>
      <c r="K436" s="10">
        <v>120000</v>
      </c>
      <c r="L436" s="10"/>
      <c r="M436" s="10"/>
      <c r="N436" s="10"/>
      <c r="O436" s="10"/>
      <c r="P436" s="10"/>
      <c r="Q436" s="11">
        <f>+J436-K436-L436-M436-N436-P436-O436</f>
        <v>0</v>
      </c>
      <c r="R436" s="7" t="s">
        <v>193</v>
      </c>
    </row>
    <row r="437" spans="1:18" x14ac:dyDescent="0.25">
      <c r="A437" s="7">
        <v>811033344</v>
      </c>
      <c r="B437" s="7" t="s">
        <v>18</v>
      </c>
      <c r="C437" s="7"/>
      <c r="D437" s="7" t="s">
        <v>457</v>
      </c>
      <c r="E437" s="15">
        <v>3049</v>
      </c>
      <c r="F437" s="7"/>
      <c r="G437" s="9">
        <v>44200</v>
      </c>
      <c r="H437" s="7"/>
      <c r="I437" s="10">
        <v>120000</v>
      </c>
      <c r="J437" s="10">
        <v>120000</v>
      </c>
      <c r="K437" s="10">
        <v>120000</v>
      </c>
      <c r="L437" s="10"/>
      <c r="M437" s="10"/>
      <c r="N437" s="10"/>
      <c r="O437" s="10"/>
      <c r="P437" s="10"/>
      <c r="Q437" s="11">
        <f>+J437-K437-L437-M437-N437-P437-O437</f>
        <v>0</v>
      </c>
      <c r="R437" s="7" t="s">
        <v>193</v>
      </c>
    </row>
    <row r="438" spans="1:18" x14ac:dyDescent="0.25">
      <c r="A438" s="7">
        <v>811033344</v>
      </c>
      <c r="B438" s="7" t="s">
        <v>18</v>
      </c>
      <c r="C438" s="7"/>
      <c r="D438" s="7" t="s">
        <v>458</v>
      </c>
      <c r="E438" s="15">
        <v>3050</v>
      </c>
      <c r="F438" s="7"/>
      <c r="G438" s="9">
        <v>44200</v>
      </c>
      <c r="H438" s="7"/>
      <c r="I438" s="10">
        <v>120000</v>
      </c>
      <c r="J438" s="10">
        <v>120000</v>
      </c>
      <c r="K438" s="10">
        <v>120000</v>
      </c>
      <c r="L438" s="10"/>
      <c r="M438" s="10"/>
      <c r="N438" s="10"/>
      <c r="O438" s="10"/>
      <c r="P438" s="10"/>
      <c r="Q438" s="11">
        <f>+J438-K438-L438-M438-N438-P438-O438</f>
        <v>0</v>
      </c>
      <c r="R438" s="7" t="s">
        <v>193</v>
      </c>
    </row>
    <row r="439" spans="1:18" x14ac:dyDescent="0.25">
      <c r="A439" s="7">
        <v>811033344</v>
      </c>
      <c r="B439" s="7" t="s">
        <v>18</v>
      </c>
      <c r="C439" s="7"/>
      <c r="D439" s="7" t="s">
        <v>459</v>
      </c>
      <c r="E439" s="15">
        <v>3051</v>
      </c>
      <c r="F439" s="7"/>
      <c r="G439" s="9">
        <v>44200</v>
      </c>
      <c r="H439" s="7"/>
      <c r="I439" s="10">
        <v>120000</v>
      </c>
      <c r="J439" s="10">
        <v>120000</v>
      </c>
      <c r="K439" s="10">
        <v>120000</v>
      </c>
      <c r="L439" s="10"/>
      <c r="M439" s="10"/>
      <c r="N439" s="10"/>
      <c r="O439" s="10"/>
      <c r="P439" s="10"/>
      <c r="Q439" s="11">
        <f>+J439-K439-L439-M439-N439-P439-O439</f>
        <v>0</v>
      </c>
      <c r="R439" s="7" t="s">
        <v>193</v>
      </c>
    </row>
    <row r="440" spans="1:18" x14ac:dyDescent="0.25">
      <c r="A440" s="7">
        <v>811033344</v>
      </c>
      <c r="B440" s="7" t="s">
        <v>18</v>
      </c>
      <c r="C440" s="7"/>
      <c r="D440" s="7" t="s">
        <v>460</v>
      </c>
      <c r="E440" s="15">
        <v>3052</v>
      </c>
      <c r="F440" s="7"/>
      <c r="G440" s="9">
        <v>44200</v>
      </c>
      <c r="H440" s="7"/>
      <c r="I440" s="10">
        <v>120000</v>
      </c>
      <c r="J440" s="10">
        <v>120000</v>
      </c>
      <c r="K440" s="10">
        <v>120000</v>
      </c>
      <c r="L440" s="10"/>
      <c r="M440" s="10"/>
      <c r="N440" s="10"/>
      <c r="O440" s="10"/>
      <c r="P440" s="10"/>
      <c r="Q440" s="11">
        <f>+J440-K440-L440-M440-N440-P440-O440</f>
        <v>0</v>
      </c>
      <c r="R440" s="7" t="s">
        <v>193</v>
      </c>
    </row>
    <row r="441" spans="1:18" x14ac:dyDescent="0.25">
      <c r="A441" s="7">
        <v>811033344</v>
      </c>
      <c r="B441" s="7" t="s">
        <v>18</v>
      </c>
      <c r="C441" s="7"/>
      <c r="D441" s="7" t="s">
        <v>461</v>
      </c>
      <c r="E441" s="15">
        <v>3056</v>
      </c>
      <c r="F441" s="7"/>
      <c r="G441" s="9">
        <v>44201</v>
      </c>
      <c r="H441" s="7"/>
      <c r="I441" s="10">
        <v>120000</v>
      </c>
      <c r="J441" s="10">
        <v>120000</v>
      </c>
      <c r="K441" s="10">
        <v>120000</v>
      </c>
      <c r="L441" s="10"/>
      <c r="M441" s="10"/>
      <c r="N441" s="10"/>
      <c r="O441" s="10"/>
      <c r="P441" s="10"/>
      <c r="Q441" s="11">
        <f>+J441-K441-L441-M441-N441-P441-O441</f>
        <v>0</v>
      </c>
      <c r="R441" s="7" t="s">
        <v>193</v>
      </c>
    </row>
    <row r="442" spans="1:18" x14ac:dyDescent="0.25">
      <c r="A442" s="7">
        <v>811033344</v>
      </c>
      <c r="B442" s="7" t="s">
        <v>18</v>
      </c>
      <c r="C442" s="7"/>
      <c r="D442" s="7" t="s">
        <v>462</v>
      </c>
      <c r="E442" s="15">
        <v>3057</v>
      </c>
      <c r="F442" s="7"/>
      <c r="G442" s="9">
        <v>44201</v>
      </c>
      <c r="H442" s="7"/>
      <c r="I442" s="10">
        <v>120000</v>
      </c>
      <c r="J442" s="10">
        <v>120000</v>
      </c>
      <c r="K442" s="10">
        <v>120000</v>
      </c>
      <c r="L442" s="10"/>
      <c r="M442" s="10"/>
      <c r="N442" s="10"/>
      <c r="O442" s="10"/>
      <c r="P442" s="10"/>
      <c r="Q442" s="11">
        <f>+J442-K442-L442-M442-N442-P442-O442</f>
        <v>0</v>
      </c>
      <c r="R442" s="7" t="s">
        <v>193</v>
      </c>
    </row>
    <row r="443" spans="1:18" x14ac:dyDescent="0.25">
      <c r="A443" s="7">
        <v>811033344</v>
      </c>
      <c r="B443" s="7" t="s">
        <v>18</v>
      </c>
      <c r="C443" s="7"/>
      <c r="D443" s="7" t="s">
        <v>463</v>
      </c>
      <c r="E443" s="15">
        <v>3059</v>
      </c>
      <c r="F443" s="7"/>
      <c r="G443" s="9">
        <v>44201</v>
      </c>
      <c r="H443" s="7"/>
      <c r="I443" s="10">
        <v>120000</v>
      </c>
      <c r="J443" s="10">
        <v>120000</v>
      </c>
      <c r="K443" s="10">
        <v>120000</v>
      </c>
      <c r="L443" s="10"/>
      <c r="M443" s="10"/>
      <c r="N443" s="10"/>
      <c r="O443" s="10"/>
      <c r="P443" s="10"/>
      <c r="Q443" s="11">
        <f>+J443-K443-L443-M443-N443-P443-O443</f>
        <v>0</v>
      </c>
      <c r="R443" s="7" t="s">
        <v>193</v>
      </c>
    </row>
    <row r="444" spans="1:18" x14ac:dyDescent="0.25">
      <c r="A444" s="7">
        <v>811033344</v>
      </c>
      <c r="B444" s="7" t="s">
        <v>18</v>
      </c>
      <c r="C444" s="7"/>
      <c r="D444" s="7" t="s">
        <v>464</v>
      </c>
      <c r="E444" s="15">
        <v>3060</v>
      </c>
      <c r="F444" s="7"/>
      <c r="G444" s="9">
        <v>44201</v>
      </c>
      <c r="H444" s="7"/>
      <c r="I444" s="10">
        <v>120000</v>
      </c>
      <c r="J444" s="10">
        <v>120000</v>
      </c>
      <c r="K444" s="10">
        <v>120000</v>
      </c>
      <c r="L444" s="10"/>
      <c r="M444" s="10"/>
      <c r="N444" s="10"/>
      <c r="O444" s="10"/>
      <c r="P444" s="10"/>
      <c r="Q444" s="11">
        <f>+J444-K444-L444-M444-N444-P444-O444</f>
        <v>0</v>
      </c>
      <c r="R444" s="7" t="s">
        <v>193</v>
      </c>
    </row>
    <row r="445" spans="1:18" x14ac:dyDescent="0.25">
      <c r="A445" s="7">
        <v>811033344</v>
      </c>
      <c r="B445" s="7" t="s">
        <v>18</v>
      </c>
      <c r="C445" s="7"/>
      <c r="D445" s="7" t="s">
        <v>465</v>
      </c>
      <c r="E445" s="15">
        <v>3061</v>
      </c>
      <c r="F445" s="7"/>
      <c r="G445" s="9">
        <v>44201</v>
      </c>
      <c r="H445" s="7"/>
      <c r="I445" s="10">
        <v>120000</v>
      </c>
      <c r="J445" s="10">
        <v>120000</v>
      </c>
      <c r="K445" s="10">
        <v>120000</v>
      </c>
      <c r="L445" s="10"/>
      <c r="M445" s="10"/>
      <c r="N445" s="10"/>
      <c r="O445" s="10"/>
      <c r="P445" s="10"/>
      <c r="Q445" s="11">
        <f>+J445-K445-L445-M445-N445-P445-O445</f>
        <v>0</v>
      </c>
      <c r="R445" s="7" t="s">
        <v>193</v>
      </c>
    </row>
    <row r="446" spans="1:18" x14ac:dyDescent="0.25">
      <c r="A446" s="7">
        <v>811033344</v>
      </c>
      <c r="B446" s="7" t="s">
        <v>18</v>
      </c>
      <c r="C446" s="7"/>
      <c r="D446" s="7" t="s">
        <v>466</v>
      </c>
      <c r="E446" s="15">
        <v>3062</v>
      </c>
      <c r="F446" s="7"/>
      <c r="G446" s="9">
        <v>44201</v>
      </c>
      <c r="H446" s="7"/>
      <c r="I446" s="10">
        <v>120000</v>
      </c>
      <c r="J446" s="10">
        <v>120000</v>
      </c>
      <c r="K446" s="10">
        <v>120000</v>
      </c>
      <c r="L446" s="10"/>
      <c r="M446" s="10"/>
      <c r="N446" s="10"/>
      <c r="O446" s="10"/>
      <c r="P446" s="10"/>
      <c r="Q446" s="11">
        <f>+J446-K446-L446-M446-N446-P446-O446</f>
        <v>0</v>
      </c>
      <c r="R446" s="7" t="s">
        <v>193</v>
      </c>
    </row>
    <row r="447" spans="1:18" x14ac:dyDescent="0.25">
      <c r="A447" s="7">
        <v>811033344</v>
      </c>
      <c r="B447" s="7" t="s">
        <v>18</v>
      </c>
      <c r="C447" s="7"/>
      <c r="D447" s="7" t="s">
        <v>467</v>
      </c>
      <c r="E447" s="15">
        <v>3063</v>
      </c>
      <c r="F447" s="7"/>
      <c r="G447" s="9">
        <v>44201</v>
      </c>
      <c r="H447" s="7"/>
      <c r="I447" s="10">
        <v>120000</v>
      </c>
      <c r="J447" s="10">
        <v>120000</v>
      </c>
      <c r="K447" s="10">
        <v>120000</v>
      </c>
      <c r="L447" s="10"/>
      <c r="M447" s="10"/>
      <c r="N447" s="10"/>
      <c r="O447" s="10"/>
      <c r="P447" s="10"/>
      <c r="Q447" s="11">
        <f>+J447-K447-L447-M447-N447-P447-O447</f>
        <v>0</v>
      </c>
      <c r="R447" s="7" t="s">
        <v>193</v>
      </c>
    </row>
    <row r="448" spans="1:18" x14ac:dyDescent="0.25">
      <c r="A448" s="7">
        <v>811033344</v>
      </c>
      <c r="B448" s="7" t="s">
        <v>18</v>
      </c>
      <c r="C448" s="7"/>
      <c r="D448" s="7" t="s">
        <v>468</v>
      </c>
      <c r="E448" s="15">
        <v>3064</v>
      </c>
      <c r="F448" s="7"/>
      <c r="G448" s="9">
        <v>44201</v>
      </c>
      <c r="H448" s="7"/>
      <c r="I448" s="10">
        <v>120000</v>
      </c>
      <c r="J448" s="10">
        <v>120000</v>
      </c>
      <c r="K448" s="10">
        <v>120000</v>
      </c>
      <c r="L448" s="10"/>
      <c r="M448" s="10"/>
      <c r="N448" s="10"/>
      <c r="O448" s="10"/>
      <c r="P448" s="10"/>
      <c r="Q448" s="11">
        <f>+J448-K448-L448-M448-N448-P448-O448</f>
        <v>0</v>
      </c>
      <c r="R448" s="7" t="s">
        <v>193</v>
      </c>
    </row>
    <row r="449" spans="1:18" x14ac:dyDescent="0.25">
      <c r="A449" s="7">
        <v>811033344</v>
      </c>
      <c r="B449" s="7" t="s">
        <v>18</v>
      </c>
      <c r="C449" s="7"/>
      <c r="D449" s="7" t="s">
        <v>469</v>
      </c>
      <c r="E449" s="15">
        <v>3065</v>
      </c>
      <c r="F449" s="7"/>
      <c r="G449" s="9">
        <v>44201</v>
      </c>
      <c r="H449" s="7"/>
      <c r="I449" s="10">
        <v>120000</v>
      </c>
      <c r="J449" s="10">
        <v>120000</v>
      </c>
      <c r="K449" s="10">
        <v>120000</v>
      </c>
      <c r="L449" s="10"/>
      <c r="M449" s="10"/>
      <c r="N449" s="10"/>
      <c r="O449" s="10"/>
      <c r="P449" s="10"/>
      <c r="Q449" s="11">
        <f>+J449-K449-L449-M449-N449-P449-O449</f>
        <v>0</v>
      </c>
      <c r="R449" s="7" t="s">
        <v>193</v>
      </c>
    </row>
    <row r="450" spans="1:18" x14ac:dyDescent="0.25">
      <c r="A450" s="7">
        <v>811033344</v>
      </c>
      <c r="B450" s="7" t="s">
        <v>18</v>
      </c>
      <c r="C450" s="7"/>
      <c r="D450" s="7" t="s">
        <v>470</v>
      </c>
      <c r="E450" s="15">
        <v>3066</v>
      </c>
      <c r="F450" s="7"/>
      <c r="G450" s="9">
        <v>44201</v>
      </c>
      <c r="H450" s="7"/>
      <c r="I450" s="10">
        <v>120000</v>
      </c>
      <c r="J450" s="10">
        <v>120000</v>
      </c>
      <c r="K450" s="10">
        <v>120000</v>
      </c>
      <c r="L450" s="10"/>
      <c r="M450" s="10"/>
      <c r="N450" s="10"/>
      <c r="O450" s="10"/>
      <c r="P450" s="10"/>
      <c r="Q450" s="11">
        <f>+J450-K450-L450-M450-N450-P450-O450</f>
        <v>0</v>
      </c>
      <c r="R450" s="7" t="s">
        <v>193</v>
      </c>
    </row>
    <row r="451" spans="1:18" x14ac:dyDescent="0.25">
      <c r="A451" s="7">
        <v>811033344</v>
      </c>
      <c r="B451" s="7" t="s">
        <v>18</v>
      </c>
      <c r="C451" s="7"/>
      <c r="D451" s="7" t="s">
        <v>471</v>
      </c>
      <c r="E451" s="15">
        <v>3067</v>
      </c>
      <c r="F451" s="7"/>
      <c r="G451" s="9">
        <v>44201</v>
      </c>
      <c r="H451" s="7"/>
      <c r="I451" s="10">
        <v>120000</v>
      </c>
      <c r="J451" s="10">
        <v>120000</v>
      </c>
      <c r="K451" s="10">
        <v>120000</v>
      </c>
      <c r="L451" s="10"/>
      <c r="M451" s="10"/>
      <c r="N451" s="10"/>
      <c r="O451" s="10"/>
      <c r="P451" s="10"/>
      <c r="Q451" s="11">
        <f>+J451-K451-L451-M451-N451-P451-O451</f>
        <v>0</v>
      </c>
      <c r="R451" s="7" t="s">
        <v>193</v>
      </c>
    </row>
    <row r="452" spans="1:18" x14ac:dyDescent="0.25">
      <c r="A452" s="7">
        <v>811033344</v>
      </c>
      <c r="B452" s="7" t="s">
        <v>18</v>
      </c>
      <c r="C452" s="7"/>
      <c r="D452" s="7" t="s">
        <v>472</v>
      </c>
      <c r="E452" s="15">
        <v>3068</v>
      </c>
      <c r="F452" s="7"/>
      <c r="G452" s="9">
        <v>44201</v>
      </c>
      <c r="H452" s="7"/>
      <c r="I452" s="10">
        <v>120000</v>
      </c>
      <c r="J452" s="10">
        <v>120000</v>
      </c>
      <c r="K452" s="10">
        <v>120000</v>
      </c>
      <c r="L452" s="10"/>
      <c r="M452" s="10"/>
      <c r="N452" s="10"/>
      <c r="O452" s="10"/>
      <c r="P452" s="10"/>
      <c r="Q452" s="11">
        <f>+J452-K452-L452-M452-N452-P452-O452</f>
        <v>0</v>
      </c>
      <c r="R452" s="7" t="s">
        <v>193</v>
      </c>
    </row>
    <row r="453" spans="1:18" x14ac:dyDescent="0.25">
      <c r="A453" s="7">
        <v>811033344</v>
      </c>
      <c r="B453" s="7" t="s">
        <v>18</v>
      </c>
      <c r="C453" s="7"/>
      <c r="D453" s="7" t="s">
        <v>473</v>
      </c>
      <c r="E453" s="15">
        <v>3069</v>
      </c>
      <c r="F453" s="7"/>
      <c r="G453" s="9">
        <v>44201</v>
      </c>
      <c r="H453" s="7"/>
      <c r="I453" s="10">
        <v>120000</v>
      </c>
      <c r="J453" s="10">
        <v>120000</v>
      </c>
      <c r="K453" s="10">
        <v>120000</v>
      </c>
      <c r="L453" s="10"/>
      <c r="M453" s="10"/>
      <c r="N453" s="10"/>
      <c r="O453" s="10"/>
      <c r="P453" s="10"/>
      <c r="Q453" s="11">
        <f>+J453-K453-L453-M453-N453-P453-O453</f>
        <v>0</v>
      </c>
      <c r="R453" s="7" t="s">
        <v>193</v>
      </c>
    </row>
    <row r="454" spans="1:18" x14ac:dyDescent="0.25">
      <c r="A454" s="7">
        <v>811033344</v>
      </c>
      <c r="B454" s="7" t="s">
        <v>18</v>
      </c>
      <c r="C454" s="7"/>
      <c r="D454" s="7" t="s">
        <v>474</v>
      </c>
      <c r="E454" s="15">
        <v>3070</v>
      </c>
      <c r="F454" s="7"/>
      <c r="G454" s="9">
        <v>44201</v>
      </c>
      <c r="H454" s="7"/>
      <c r="I454" s="10">
        <v>120000</v>
      </c>
      <c r="J454" s="10">
        <v>120000</v>
      </c>
      <c r="K454" s="10">
        <v>120000</v>
      </c>
      <c r="L454" s="10"/>
      <c r="M454" s="10"/>
      <c r="N454" s="10"/>
      <c r="O454" s="10"/>
      <c r="P454" s="10"/>
      <c r="Q454" s="11">
        <f>+J454-K454-L454-M454-N454-P454-O454</f>
        <v>0</v>
      </c>
      <c r="R454" s="7" t="s">
        <v>193</v>
      </c>
    </row>
    <row r="455" spans="1:18" x14ac:dyDescent="0.25">
      <c r="A455" s="7">
        <v>811033344</v>
      </c>
      <c r="B455" s="7" t="s">
        <v>18</v>
      </c>
      <c r="C455" s="7"/>
      <c r="D455" s="7" t="s">
        <v>475</v>
      </c>
      <c r="E455" s="15">
        <v>3071</v>
      </c>
      <c r="F455" s="7"/>
      <c r="G455" s="9">
        <v>44201</v>
      </c>
      <c r="H455" s="7"/>
      <c r="I455" s="10">
        <v>120000</v>
      </c>
      <c r="J455" s="10">
        <v>120000</v>
      </c>
      <c r="K455" s="10">
        <v>120000</v>
      </c>
      <c r="L455" s="10"/>
      <c r="M455" s="10"/>
      <c r="N455" s="10"/>
      <c r="O455" s="10"/>
      <c r="P455" s="10"/>
      <c r="Q455" s="11">
        <f>+J455-K455-L455-M455-N455-P455-O455</f>
        <v>0</v>
      </c>
      <c r="R455" s="7" t="s">
        <v>193</v>
      </c>
    </row>
    <row r="456" spans="1:18" x14ac:dyDescent="0.25">
      <c r="A456" s="7">
        <v>811033344</v>
      </c>
      <c r="B456" s="7" t="s">
        <v>18</v>
      </c>
      <c r="C456" s="7"/>
      <c r="D456" s="7" t="s">
        <v>476</v>
      </c>
      <c r="E456" s="15">
        <v>3072</v>
      </c>
      <c r="F456" s="7"/>
      <c r="G456" s="9">
        <v>44201</v>
      </c>
      <c r="H456" s="7"/>
      <c r="I456" s="10">
        <v>120000</v>
      </c>
      <c r="J456" s="10">
        <v>120000</v>
      </c>
      <c r="K456" s="10">
        <v>120000</v>
      </c>
      <c r="L456" s="10"/>
      <c r="M456" s="10"/>
      <c r="N456" s="10"/>
      <c r="O456" s="10"/>
      <c r="P456" s="10"/>
      <c r="Q456" s="11">
        <f>+J456-K456-L456-M456-N456-P456-O456</f>
        <v>0</v>
      </c>
      <c r="R456" s="7" t="s">
        <v>193</v>
      </c>
    </row>
    <row r="457" spans="1:18" x14ac:dyDescent="0.25">
      <c r="A457" s="7">
        <v>811033344</v>
      </c>
      <c r="B457" s="7" t="s">
        <v>18</v>
      </c>
      <c r="C457" s="7"/>
      <c r="D457" s="7" t="s">
        <v>477</v>
      </c>
      <c r="E457" s="15">
        <v>3074</v>
      </c>
      <c r="F457" s="7"/>
      <c r="G457" s="9">
        <v>44201</v>
      </c>
      <c r="H457" s="7"/>
      <c r="I457" s="10">
        <v>120000</v>
      </c>
      <c r="J457" s="10">
        <v>120000</v>
      </c>
      <c r="K457" s="10">
        <v>120000</v>
      </c>
      <c r="L457" s="10"/>
      <c r="M457" s="10"/>
      <c r="N457" s="10"/>
      <c r="O457" s="10"/>
      <c r="P457" s="10"/>
      <c r="Q457" s="11">
        <f>+J457-K457-L457-M457-N457-P457-O457</f>
        <v>0</v>
      </c>
      <c r="R457" s="7" t="s">
        <v>193</v>
      </c>
    </row>
    <row r="458" spans="1:18" x14ac:dyDescent="0.25">
      <c r="A458" s="7">
        <v>811033344</v>
      </c>
      <c r="B458" s="7" t="s">
        <v>18</v>
      </c>
      <c r="C458" s="7"/>
      <c r="D458" s="7" t="s">
        <v>478</v>
      </c>
      <c r="E458" s="15">
        <v>3075</v>
      </c>
      <c r="F458" s="7"/>
      <c r="G458" s="9">
        <v>44201</v>
      </c>
      <c r="H458" s="7"/>
      <c r="I458" s="10">
        <v>120000</v>
      </c>
      <c r="J458" s="10">
        <v>120000</v>
      </c>
      <c r="K458" s="10">
        <v>120000</v>
      </c>
      <c r="L458" s="10"/>
      <c r="M458" s="10"/>
      <c r="N458" s="10"/>
      <c r="O458" s="10"/>
      <c r="P458" s="10"/>
      <c r="Q458" s="11">
        <f>+J458-K458-L458-M458-N458-P458-O458</f>
        <v>0</v>
      </c>
      <c r="R458" s="7" t="s">
        <v>193</v>
      </c>
    </row>
    <row r="459" spans="1:18" x14ac:dyDescent="0.25">
      <c r="A459" s="7">
        <v>811033344</v>
      </c>
      <c r="B459" s="7" t="s">
        <v>18</v>
      </c>
      <c r="C459" s="7"/>
      <c r="D459" s="7" t="s">
        <v>479</v>
      </c>
      <c r="E459" s="15">
        <v>3076</v>
      </c>
      <c r="F459" s="7"/>
      <c r="G459" s="9">
        <v>44201</v>
      </c>
      <c r="H459" s="7"/>
      <c r="I459" s="10">
        <v>120000</v>
      </c>
      <c r="J459" s="10">
        <v>120000</v>
      </c>
      <c r="K459" s="10">
        <v>120000</v>
      </c>
      <c r="L459" s="10"/>
      <c r="M459" s="10"/>
      <c r="N459" s="10"/>
      <c r="O459" s="10"/>
      <c r="P459" s="10"/>
      <c r="Q459" s="11">
        <f>+J459-K459-L459-M459-N459-P459-O459</f>
        <v>0</v>
      </c>
      <c r="R459" s="7" t="s">
        <v>193</v>
      </c>
    </row>
    <row r="460" spans="1:18" x14ac:dyDescent="0.25">
      <c r="A460" s="7">
        <v>811033344</v>
      </c>
      <c r="B460" s="7" t="s">
        <v>18</v>
      </c>
      <c r="C460" s="7"/>
      <c r="D460" s="7" t="s">
        <v>480</v>
      </c>
      <c r="E460" s="15">
        <v>3077</v>
      </c>
      <c r="F460" s="7"/>
      <c r="G460" s="9">
        <v>44201</v>
      </c>
      <c r="H460" s="7"/>
      <c r="I460" s="10">
        <v>120000</v>
      </c>
      <c r="J460" s="10">
        <v>120000</v>
      </c>
      <c r="K460" s="10">
        <v>120000</v>
      </c>
      <c r="L460" s="10"/>
      <c r="M460" s="10"/>
      <c r="N460" s="10"/>
      <c r="O460" s="10"/>
      <c r="P460" s="10"/>
      <c r="Q460" s="11">
        <f>+J460-K460-L460-M460-N460-P460-O460</f>
        <v>0</v>
      </c>
      <c r="R460" s="7" t="s">
        <v>193</v>
      </c>
    </row>
    <row r="461" spans="1:18" x14ac:dyDescent="0.25">
      <c r="A461" s="7">
        <v>811033344</v>
      </c>
      <c r="B461" s="7" t="s">
        <v>18</v>
      </c>
      <c r="C461" s="7"/>
      <c r="D461" s="7" t="s">
        <v>481</v>
      </c>
      <c r="E461" s="15">
        <v>3078</v>
      </c>
      <c r="F461" s="7"/>
      <c r="G461" s="9">
        <v>44201</v>
      </c>
      <c r="H461" s="7"/>
      <c r="I461" s="10">
        <v>120000</v>
      </c>
      <c r="J461" s="10">
        <v>120000</v>
      </c>
      <c r="K461" s="10">
        <v>120000</v>
      </c>
      <c r="L461" s="10"/>
      <c r="M461" s="10"/>
      <c r="N461" s="10"/>
      <c r="O461" s="10"/>
      <c r="P461" s="10"/>
      <c r="Q461" s="11">
        <f>+J461-K461-L461-M461-N461-P461-O461</f>
        <v>0</v>
      </c>
      <c r="R461" s="7" t="s">
        <v>193</v>
      </c>
    </row>
    <row r="462" spans="1:18" x14ac:dyDescent="0.25">
      <c r="A462" s="7">
        <v>811033344</v>
      </c>
      <c r="B462" s="7" t="s">
        <v>18</v>
      </c>
      <c r="C462" s="7"/>
      <c r="D462" s="7" t="s">
        <v>482</v>
      </c>
      <c r="E462" s="15">
        <v>3080</v>
      </c>
      <c r="F462" s="7"/>
      <c r="G462" s="9">
        <v>44201</v>
      </c>
      <c r="H462" s="7"/>
      <c r="I462" s="10">
        <v>120000</v>
      </c>
      <c r="J462" s="10">
        <v>120000</v>
      </c>
      <c r="K462" s="10">
        <v>120000</v>
      </c>
      <c r="L462" s="10"/>
      <c r="M462" s="10"/>
      <c r="N462" s="10"/>
      <c r="O462" s="10"/>
      <c r="P462" s="10"/>
      <c r="Q462" s="11">
        <f>+J462-K462-L462-M462-N462-P462-O462</f>
        <v>0</v>
      </c>
      <c r="R462" s="7" t="s">
        <v>193</v>
      </c>
    </row>
    <row r="463" spans="1:18" x14ac:dyDescent="0.25">
      <c r="A463" s="7">
        <v>811033344</v>
      </c>
      <c r="B463" s="7" t="s">
        <v>18</v>
      </c>
      <c r="C463" s="7"/>
      <c r="D463" s="7" t="s">
        <v>483</v>
      </c>
      <c r="E463" s="15">
        <v>3081</v>
      </c>
      <c r="F463" s="7"/>
      <c r="G463" s="9">
        <v>44201</v>
      </c>
      <c r="H463" s="7"/>
      <c r="I463" s="10">
        <v>120000</v>
      </c>
      <c r="J463" s="10">
        <v>120000</v>
      </c>
      <c r="K463" s="10">
        <v>120000</v>
      </c>
      <c r="L463" s="10"/>
      <c r="M463" s="10"/>
      <c r="N463" s="10"/>
      <c r="O463" s="10"/>
      <c r="P463" s="10"/>
      <c r="Q463" s="11">
        <f>+J463-K463-L463-M463-N463-P463-O463</f>
        <v>0</v>
      </c>
      <c r="R463" s="7" t="s">
        <v>193</v>
      </c>
    </row>
    <row r="464" spans="1:18" x14ac:dyDescent="0.25">
      <c r="A464" s="7">
        <v>811033344</v>
      </c>
      <c r="B464" s="7" t="s">
        <v>18</v>
      </c>
      <c r="C464" s="7"/>
      <c r="D464" s="7" t="s">
        <v>484</v>
      </c>
      <c r="E464" s="15">
        <v>3082</v>
      </c>
      <c r="F464" s="7"/>
      <c r="G464" s="9">
        <v>44201</v>
      </c>
      <c r="H464" s="7"/>
      <c r="I464" s="10">
        <v>120000</v>
      </c>
      <c r="J464" s="10">
        <v>120000</v>
      </c>
      <c r="K464" s="10">
        <v>120000</v>
      </c>
      <c r="L464" s="10"/>
      <c r="M464" s="10"/>
      <c r="N464" s="10"/>
      <c r="O464" s="10"/>
      <c r="P464" s="10"/>
      <c r="Q464" s="11">
        <f>+J464-K464-L464-M464-N464-P464-O464</f>
        <v>0</v>
      </c>
      <c r="R464" s="7" t="s">
        <v>193</v>
      </c>
    </row>
    <row r="465" spans="1:18" x14ac:dyDescent="0.25">
      <c r="A465" s="7">
        <v>811033344</v>
      </c>
      <c r="B465" s="7" t="s">
        <v>18</v>
      </c>
      <c r="C465" s="7"/>
      <c r="D465" s="7" t="s">
        <v>485</v>
      </c>
      <c r="E465" s="15">
        <v>3083</v>
      </c>
      <c r="F465" s="7"/>
      <c r="G465" s="9">
        <v>44201</v>
      </c>
      <c r="H465" s="7"/>
      <c r="I465" s="10">
        <v>120000</v>
      </c>
      <c r="J465" s="10">
        <v>120000</v>
      </c>
      <c r="K465" s="10">
        <v>120000</v>
      </c>
      <c r="L465" s="10"/>
      <c r="M465" s="10"/>
      <c r="N465" s="10"/>
      <c r="O465" s="10"/>
      <c r="P465" s="10"/>
      <c r="Q465" s="11">
        <f>+J465-K465-L465-M465-N465-P465-O465</f>
        <v>0</v>
      </c>
      <c r="R465" s="7" t="s">
        <v>193</v>
      </c>
    </row>
    <row r="466" spans="1:18" x14ac:dyDescent="0.25">
      <c r="A466" s="7">
        <v>811033344</v>
      </c>
      <c r="B466" s="7" t="s">
        <v>18</v>
      </c>
      <c r="C466" s="7"/>
      <c r="D466" s="7" t="s">
        <v>486</v>
      </c>
      <c r="E466" s="15">
        <v>3084</v>
      </c>
      <c r="F466" s="7"/>
      <c r="G466" s="9">
        <v>44201</v>
      </c>
      <c r="H466" s="7"/>
      <c r="I466" s="10">
        <v>120000</v>
      </c>
      <c r="J466" s="10">
        <v>120000</v>
      </c>
      <c r="K466" s="10">
        <v>120000</v>
      </c>
      <c r="L466" s="10"/>
      <c r="M466" s="10"/>
      <c r="N466" s="10"/>
      <c r="O466" s="10"/>
      <c r="P466" s="10"/>
      <c r="Q466" s="11">
        <f>+J466-K466-L466-M466-N466-P466-O466</f>
        <v>0</v>
      </c>
      <c r="R466" s="7" t="s">
        <v>193</v>
      </c>
    </row>
    <row r="467" spans="1:18" x14ac:dyDescent="0.25">
      <c r="A467" s="7">
        <v>811033344</v>
      </c>
      <c r="B467" s="7" t="s">
        <v>18</v>
      </c>
      <c r="C467" s="7"/>
      <c r="D467" s="7" t="s">
        <v>487</v>
      </c>
      <c r="E467" s="15">
        <v>3085</v>
      </c>
      <c r="F467" s="7"/>
      <c r="G467" s="9">
        <v>44201</v>
      </c>
      <c r="H467" s="7"/>
      <c r="I467" s="10">
        <v>120000</v>
      </c>
      <c r="J467" s="10">
        <v>120000</v>
      </c>
      <c r="K467" s="10">
        <v>120000</v>
      </c>
      <c r="L467" s="10"/>
      <c r="M467" s="10"/>
      <c r="N467" s="10"/>
      <c r="O467" s="10"/>
      <c r="P467" s="10"/>
      <c r="Q467" s="11">
        <f>+J467-K467-L467-M467-N467-P467-O467</f>
        <v>0</v>
      </c>
      <c r="R467" s="7" t="s">
        <v>193</v>
      </c>
    </row>
    <row r="468" spans="1:18" x14ac:dyDescent="0.25">
      <c r="A468" s="7">
        <v>811033344</v>
      </c>
      <c r="B468" s="7" t="s">
        <v>18</v>
      </c>
      <c r="C468" s="7"/>
      <c r="D468" s="7" t="s">
        <v>488</v>
      </c>
      <c r="E468" s="15">
        <v>3086</v>
      </c>
      <c r="F468" s="7"/>
      <c r="G468" s="9">
        <v>44201</v>
      </c>
      <c r="H468" s="7"/>
      <c r="I468" s="10">
        <v>120000</v>
      </c>
      <c r="J468" s="10">
        <v>120000</v>
      </c>
      <c r="K468" s="10">
        <v>120000</v>
      </c>
      <c r="L468" s="10"/>
      <c r="M468" s="10"/>
      <c r="N468" s="10"/>
      <c r="O468" s="10"/>
      <c r="P468" s="10"/>
      <c r="Q468" s="11">
        <f>+J468-K468-L468-M468-N468-P468-O468</f>
        <v>0</v>
      </c>
      <c r="R468" s="7" t="s">
        <v>193</v>
      </c>
    </row>
    <row r="469" spans="1:18" x14ac:dyDescent="0.25">
      <c r="A469" s="7">
        <v>811033344</v>
      </c>
      <c r="B469" s="7" t="s">
        <v>18</v>
      </c>
      <c r="C469" s="7"/>
      <c r="D469" s="7" t="s">
        <v>489</v>
      </c>
      <c r="E469" s="15">
        <v>3087</v>
      </c>
      <c r="F469" s="7"/>
      <c r="G469" s="9">
        <v>44201</v>
      </c>
      <c r="H469" s="7"/>
      <c r="I469" s="10">
        <v>120000</v>
      </c>
      <c r="J469" s="10">
        <v>120000</v>
      </c>
      <c r="K469" s="10">
        <v>120000</v>
      </c>
      <c r="L469" s="10"/>
      <c r="M469" s="10"/>
      <c r="N469" s="10"/>
      <c r="O469" s="10"/>
      <c r="P469" s="10"/>
      <c r="Q469" s="11">
        <f>+J469-K469-L469-M469-N469-P469-O469</f>
        <v>0</v>
      </c>
      <c r="R469" s="7" t="s">
        <v>193</v>
      </c>
    </row>
    <row r="470" spans="1:18" x14ac:dyDescent="0.25">
      <c r="A470" s="7">
        <v>811033344</v>
      </c>
      <c r="B470" s="7" t="s">
        <v>18</v>
      </c>
      <c r="C470" s="7"/>
      <c r="D470" s="7" t="s">
        <v>490</v>
      </c>
      <c r="E470" s="15">
        <v>3089</v>
      </c>
      <c r="F470" s="7"/>
      <c r="G470" s="9">
        <v>44201</v>
      </c>
      <c r="H470" s="7"/>
      <c r="I470" s="10">
        <v>120000</v>
      </c>
      <c r="J470" s="10">
        <v>120000</v>
      </c>
      <c r="K470" s="10">
        <v>120000</v>
      </c>
      <c r="L470" s="10"/>
      <c r="M470" s="10"/>
      <c r="N470" s="10"/>
      <c r="O470" s="10"/>
      <c r="P470" s="10"/>
      <c r="Q470" s="11">
        <f>+J470-K470-L470-M470-N470-P470-O470</f>
        <v>0</v>
      </c>
      <c r="R470" s="7" t="s">
        <v>193</v>
      </c>
    </row>
    <row r="471" spans="1:18" x14ac:dyDescent="0.25">
      <c r="A471" s="7">
        <v>811033344</v>
      </c>
      <c r="B471" s="7" t="s">
        <v>18</v>
      </c>
      <c r="C471" s="7"/>
      <c r="D471" s="7" t="s">
        <v>491</v>
      </c>
      <c r="E471" s="15">
        <v>3090</v>
      </c>
      <c r="F471" s="7"/>
      <c r="G471" s="9">
        <v>44201</v>
      </c>
      <c r="H471" s="7"/>
      <c r="I471" s="10">
        <v>120000</v>
      </c>
      <c r="J471" s="10">
        <v>120000</v>
      </c>
      <c r="K471" s="10">
        <v>120000</v>
      </c>
      <c r="L471" s="10"/>
      <c r="M471" s="10"/>
      <c r="N471" s="10"/>
      <c r="O471" s="10"/>
      <c r="P471" s="10"/>
      <c r="Q471" s="11">
        <f>+J471-K471-L471-M471-N471-P471-O471</f>
        <v>0</v>
      </c>
      <c r="R471" s="7" t="s">
        <v>193</v>
      </c>
    </row>
    <row r="472" spans="1:18" x14ac:dyDescent="0.25">
      <c r="A472" s="7">
        <v>811033344</v>
      </c>
      <c r="B472" s="7" t="s">
        <v>18</v>
      </c>
      <c r="C472" s="7"/>
      <c r="D472" s="7" t="s">
        <v>492</v>
      </c>
      <c r="E472" s="15">
        <v>3091</v>
      </c>
      <c r="F472" s="7"/>
      <c r="G472" s="9">
        <v>44201</v>
      </c>
      <c r="H472" s="7"/>
      <c r="I472" s="10">
        <v>120000</v>
      </c>
      <c r="J472" s="10">
        <v>120000</v>
      </c>
      <c r="K472" s="10">
        <v>120000</v>
      </c>
      <c r="L472" s="10"/>
      <c r="M472" s="10"/>
      <c r="N472" s="10"/>
      <c r="O472" s="10"/>
      <c r="P472" s="10"/>
      <c r="Q472" s="11">
        <f>+J472-K472-L472-M472-N472-P472-O472</f>
        <v>0</v>
      </c>
      <c r="R472" s="7" t="s">
        <v>193</v>
      </c>
    </row>
    <row r="473" spans="1:18" x14ac:dyDescent="0.25">
      <c r="A473" s="7">
        <v>811033344</v>
      </c>
      <c r="B473" s="7" t="s">
        <v>18</v>
      </c>
      <c r="C473" s="7"/>
      <c r="D473" s="7" t="s">
        <v>493</v>
      </c>
      <c r="E473" s="15">
        <v>3092</v>
      </c>
      <c r="F473" s="7"/>
      <c r="G473" s="9">
        <v>44201</v>
      </c>
      <c r="H473" s="7"/>
      <c r="I473" s="10">
        <v>120000</v>
      </c>
      <c r="J473" s="10">
        <v>120000</v>
      </c>
      <c r="K473" s="10">
        <v>120000</v>
      </c>
      <c r="L473" s="10"/>
      <c r="M473" s="10"/>
      <c r="N473" s="10"/>
      <c r="O473" s="10"/>
      <c r="P473" s="10"/>
      <c r="Q473" s="11">
        <f>+J473-K473-L473-M473-N473-P473-O473</f>
        <v>0</v>
      </c>
      <c r="R473" s="7" t="s">
        <v>193</v>
      </c>
    </row>
    <row r="474" spans="1:18" x14ac:dyDescent="0.25">
      <c r="A474" s="7">
        <v>811033344</v>
      </c>
      <c r="B474" s="7" t="s">
        <v>18</v>
      </c>
      <c r="C474" s="7"/>
      <c r="D474" s="7" t="s">
        <v>494</v>
      </c>
      <c r="E474" s="15">
        <v>3093</v>
      </c>
      <c r="F474" s="7"/>
      <c r="G474" s="9">
        <v>44201</v>
      </c>
      <c r="H474" s="7"/>
      <c r="I474" s="10">
        <v>120000</v>
      </c>
      <c r="J474" s="10">
        <v>120000</v>
      </c>
      <c r="K474" s="10">
        <v>120000</v>
      </c>
      <c r="L474" s="10"/>
      <c r="M474" s="10"/>
      <c r="N474" s="10"/>
      <c r="O474" s="10"/>
      <c r="P474" s="10"/>
      <c r="Q474" s="11">
        <f>+J474-K474-L474-M474-N474-P474-O474</f>
        <v>0</v>
      </c>
      <c r="R474" s="7" t="s">
        <v>193</v>
      </c>
    </row>
    <row r="475" spans="1:18" x14ac:dyDescent="0.25">
      <c r="A475" s="7">
        <v>811033344</v>
      </c>
      <c r="B475" s="7" t="s">
        <v>18</v>
      </c>
      <c r="C475" s="7"/>
      <c r="D475" s="7" t="s">
        <v>495</v>
      </c>
      <c r="E475" s="15">
        <v>3094</v>
      </c>
      <c r="F475" s="7"/>
      <c r="G475" s="9">
        <v>44201</v>
      </c>
      <c r="H475" s="7"/>
      <c r="I475" s="10">
        <v>120000</v>
      </c>
      <c r="J475" s="10">
        <v>120000</v>
      </c>
      <c r="K475" s="10">
        <v>120000</v>
      </c>
      <c r="L475" s="10"/>
      <c r="M475" s="10"/>
      <c r="N475" s="10"/>
      <c r="O475" s="10"/>
      <c r="P475" s="10"/>
      <c r="Q475" s="11">
        <f>+J475-K475-L475-M475-N475-P475-O475</f>
        <v>0</v>
      </c>
      <c r="R475" s="7" t="s">
        <v>193</v>
      </c>
    </row>
    <row r="476" spans="1:18" x14ac:dyDescent="0.25">
      <c r="A476" s="7">
        <v>811033344</v>
      </c>
      <c r="B476" s="7" t="s">
        <v>18</v>
      </c>
      <c r="C476" s="7"/>
      <c r="D476" s="7" t="s">
        <v>496</v>
      </c>
      <c r="E476" s="15">
        <v>3095</v>
      </c>
      <c r="F476" s="7"/>
      <c r="G476" s="9">
        <v>44201</v>
      </c>
      <c r="H476" s="7"/>
      <c r="I476" s="10">
        <v>120000</v>
      </c>
      <c r="J476" s="10">
        <v>120000</v>
      </c>
      <c r="K476" s="10">
        <v>120000</v>
      </c>
      <c r="L476" s="10"/>
      <c r="M476" s="10"/>
      <c r="N476" s="10"/>
      <c r="O476" s="10"/>
      <c r="P476" s="10"/>
      <c r="Q476" s="11">
        <f>+J476-K476-L476-M476-N476-P476-O476</f>
        <v>0</v>
      </c>
      <c r="R476" s="7" t="s">
        <v>193</v>
      </c>
    </row>
    <row r="477" spans="1:18" x14ac:dyDescent="0.25">
      <c r="A477" s="7">
        <v>811033344</v>
      </c>
      <c r="B477" s="7" t="s">
        <v>18</v>
      </c>
      <c r="C477" s="7"/>
      <c r="D477" s="7" t="s">
        <v>497</v>
      </c>
      <c r="E477" s="15">
        <v>3096</v>
      </c>
      <c r="F477" s="7"/>
      <c r="G477" s="9">
        <v>44201</v>
      </c>
      <c r="H477" s="7"/>
      <c r="I477" s="10">
        <v>120000</v>
      </c>
      <c r="J477" s="10">
        <v>120000</v>
      </c>
      <c r="K477" s="10">
        <v>120000</v>
      </c>
      <c r="L477" s="10"/>
      <c r="M477" s="10"/>
      <c r="N477" s="10"/>
      <c r="O477" s="10"/>
      <c r="P477" s="10"/>
      <c r="Q477" s="11">
        <f>+J477-K477-L477-M477-N477-P477-O477</f>
        <v>0</v>
      </c>
      <c r="R477" s="7" t="s">
        <v>193</v>
      </c>
    </row>
    <row r="478" spans="1:18" x14ac:dyDescent="0.25">
      <c r="A478" s="7">
        <v>811033344</v>
      </c>
      <c r="B478" s="7" t="s">
        <v>18</v>
      </c>
      <c r="C478" s="7"/>
      <c r="D478" s="7" t="s">
        <v>498</v>
      </c>
      <c r="E478" s="15">
        <v>3097</v>
      </c>
      <c r="F478" s="7"/>
      <c r="G478" s="9">
        <v>44201</v>
      </c>
      <c r="H478" s="7"/>
      <c r="I478" s="10">
        <v>120000</v>
      </c>
      <c r="J478" s="10">
        <v>120000</v>
      </c>
      <c r="K478" s="10">
        <v>120000</v>
      </c>
      <c r="L478" s="10"/>
      <c r="M478" s="10"/>
      <c r="N478" s="10"/>
      <c r="O478" s="10"/>
      <c r="P478" s="10"/>
      <c r="Q478" s="11">
        <f>+J478-K478-L478-M478-N478-P478-O478</f>
        <v>0</v>
      </c>
      <c r="R478" s="7" t="s">
        <v>193</v>
      </c>
    </row>
    <row r="479" spans="1:18" x14ac:dyDescent="0.25">
      <c r="A479" s="7">
        <v>811033344</v>
      </c>
      <c r="B479" s="7" t="s">
        <v>18</v>
      </c>
      <c r="C479" s="7"/>
      <c r="D479" s="7" t="s">
        <v>499</v>
      </c>
      <c r="E479" s="15">
        <v>3098</v>
      </c>
      <c r="F479" s="7"/>
      <c r="G479" s="9">
        <v>44201</v>
      </c>
      <c r="H479" s="7"/>
      <c r="I479" s="10">
        <v>120000</v>
      </c>
      <c r="J479" s="10">
        <v>120000</v>
      </c>
      <c r="K479" s="10">
        <v>120000</v>
      </c>
      <c r="L479" s="10"/>
      <c r="M479" s="10"/>
      <c r="N479" s="10"/>
      <c r="O479" s="10"/>
      <c r="P479" s="10"/>
      <c r="Q479" s="11">
        <f>+J479-K479-L479-M479-N479-P479-O479</f>
        <v>0</v>
      </c>
      <c r="R479" s="7" t="s">
        <v>193</v>
      </c>
    </row>
    <row r="480" spans="1:18" x14ac:dyDescent="0.25">
      <c r="A480" s="7">
        <v>811033344</v>
      </c>
      <c r="B480" s="7" t="s">
        <v>18</v>
      </c>
      <c r="C480" s="7"/>
      <c r="D480" s="7" t="s">
        <v>500</v>
      </c>
      <c r="E480" s="15">
        <v>3099</v>
      </c>
      <c r="F480" s="7"/>
      <c r="G480" s="9">
        <v>44201</v>
      </c>
      <c r="H480" s="7"/>
      <c r="I480" s="10">
        <v>120000</v>
      </c>
      <c r="J480" s="10">
        <v>120000</v>
      </c>
      <c r="K480" s="10">
        <v>120000</v>
      </c>
      <c r="L480" s="10"/>
      <c r="M480" s="10"/>
      <c r="N480" s="10"/>
      <c r="O480" s="10"/>
      <c r="P480" s="10"/>
      <c r="Q480" s="11">
        <f>+J480-K480-L480-M480-N480-P480-O480</f>
        <v>0</v>
      </c>
      <c r="R480" s="7" t="s">
        <v>193</v>
      </c>
    </row>
    <row r="481" spans="1:18" x14ac:dyDescent="0.25">
      <c r="A481" s="7">
        <v>811033344</v>
      </c>
      <c r="B481" s="7" t="s">
        <v>18</v>
      </c>
      <c r="C481" s="7"/>
      <c r="D481" s="7" t="s">
        <v>501</v>
      </c>
      <c r="E481" s="15">
        <v>3100</v>
      </c>
      <c r="F481" s="7"/>
      <c r="G481" s="9">
        <v>44201</v>
      </c>
      <c r="H481" s="7"/>
      <c r="I481" s="10">
        <v>120000</v>
      </c>
      <c r="J481" s="10">
        <v>120000</v>
      </c>
      <c r="K481" s="10">
        <v>120000</v>
      </c>
      <c r="L481" s="10"/>
      <c r="M481" s="10"/>
      <c r="N481" s="10"/>
      <c r="O481" s="10"/>
      <c r="P481" s="10"/>
      <c r="Q481" s="11">
        <f>+J481-K481-L481-M481-N481-P481-O481</f>
        <v>0</v>
      </c>
      <c r="R481" s="7" t="s">
        <v>193</v>
      </c>
    </row>
    <row r="482" spans="1:18" x14ac:dyDescent="0.25">
      <c r="A482" s="7">
        <v>811033344</v>
      </c>
      <c r="B482" s="7" t="s">
        <v>18</v>
      </c>
      <c r="C482" s="7"/>
      <c r="D482" s="7" t="s">
        <v>502</v>
      </c>
      <c r="E482" s="15">
        <v>3101</v>
      </c>
      <c r="F482" s="7"/>
      <c r="G482" s="9">
        <v>44201</v>
      </c>
      <c r="H482" s="7"/>
      <c r="I482" s="10">
        <v>120000</v>
      </c>
      <c r="J482" s="10">
        <v>120000</v>
      </c>
      <c r="K482" s="10">
        <v>120000</v>
      </c>
      <c r="L482" s="10"/>
      <c r="M482" s="10"/>
      <c r="N482" s="10"/>
      <c r="O482" s="10"/>
      <c r="P482" s="10"/>
      <c r="Q482" s="11">
        <f>+J482-K482-L482-M482-N482-P482-O482</f>
        <v>0</v>
      </c>
      <c r="R482" s="7" t="s">
        <v>193</v>
      </c>
    </row>
    <row r="483" spans="1:18" x14ac:dyDescent="0.25">
      <c r="A483" s="7">
        <v>811033344</v>
      </c>
      <c r="B483" s="7" t="s">
        <v>18</v>
      </c>
      <c r="C483" s="7"/>
      <c r="D483" s="7" t="s">
        <v>503</v>
      </c>
      <c r="E483" s="15">
        <v>3102</v>
      </c>
      <c r="F483" s="7"/>
      <c r="G483" s="9">
        <v>44201</v>
      </c>
      <c r="H483" s="7"/>
      <c r="I483" s="10">
        <v>120000</v>
      </c>
      <c r="J483" s="10">
        <v>120000</v>
      </c>
      <c r="K483" s="10">
        <v>120000</v>
      </c>
      <c r="L483" s="10"/>
      <c r="M483" s="10"/>
      <c r="N483" s="10"/>
      <c r="O483" s="10"/>
      <c r="P483" s="10"/>
      <c r="Q483" s="11">
        <f>+J483-K483-L483-M483-N483-P483-O483</f>
        <v>0</v>
      </c>
      <c r="R483" s="7" t="s">
        <v>193</v>
      </c>
    </row>
    <row r="484" spans="1:18" x14ac:dyDescent="0.25">
      <c r="A484" s="7">
        <v>811033344</v>
      </c>
      <c r="B484" s="7" t="s">
        <v>18</v>
      </c>
      <c r="C484" s="7"/>
      <c r="D484" s="7" t="s">
        <v>504</v>
      </c>
      <c r="E484" s="15">
        <v>3103</v>
      </c>
      <c r="F484" s="7"/>
      <c r="G484" s="9">
        <v>44201</v>
      </c>
      <c r="H484" s="7"/>
      <c r="I484" s="10">
        <v>120000</v>
      </c>
      <c r="J484" s="10">
        <v>120000</v>
      </c>
      <c r="K484" s="10">
        <v>120000</v>
      </c>
      <c r="L484" s="10"/>
      <c r="M484" s="10"/>
      <c r="N484" s="10"/>
      <c r="O484" s="10"/>
      <c r="P484" s="10"/>
      <c r="Q484" s="11">
        <f>+J484-K484-L484-M484-N484-P484-O484</f>
        <v>0</v>
      </c>
      <c r="R484" s="7" t="s">
        <v>193</v>
      </c>
    </row>
    <row r="485" spans="1:18" x14ac:dyDescent="0.25">
      <c r="A485" s="7">
        <v>811033344</v>
      </c>
      <c r="B485" s="7" t="s">
        <v>18</v>
      </c>
      <c r="C485" s="7"/>
      <c r="D485" s="7" t="s">
        <v>505</v>
      </c>
      <c r="E485" s="15">
        <v>3104</v>
      </c>
      <c r="F485" s="7"/>
      <c r="G485" s="9">
        <v>44201</v>
      </c>
      <c r="H485" s="7"/>
      <c r="I485" s="10">
        <v>120000</v>
      </c>
      <c r="J485" s="10">
        <v>120000</v>
      </c>
      <c r="K485" s="10">
        <v>120000</v>
      </c>
      <c r="L485" s="10"/>
      <c r="M485" s="10"/>
      <c r="N485" s="10"/>
      <c r="O485" s="10"/>
      <c r="P485" s="10"/>
      <c r="Q485" s="11">
        <f>+J485-K485-L485-M485-N485-P485-O485</f>
        <v>0</v>
      </c>
      <c r="R485" s="7" t="s">
        <v>193</v>
      </c>
    </row>
    <row r="486" spans="1:18" x14ac:dyDescent="0.25">
      <c r="A486" s="7">
        <v>811033344</v>
      </c>
      <c r="B486" s="7" t="s">
        <v>18</v>
      </c>
      <c r="C486" s="7"/>
      <c r="D486" s="7" t="s">
        <v>506</v>
      </c>
      <c r="E486" s="15">
        <v>3105</v>
      </c>
      <c r="F486" s="7"/>
      <c r="G486" s="9">
        <v>44201</v>
      </c>
      <c r="H486" s="7"/>
      <c r="I486" s="10">
        <v>120000</v>
      </c>
      <c r="J486" s="10">
        <v>120000</v>
      </c>
      <c r="K486" s="10">
        <v>120000</v>
      </c>
      <c r="L486" s="10"/>
      <c r="M486" s="10"/>
      <c r="N486" s="10"/>
      <c r="O486" s="10"/>
      <c r="P486" s="10"/>
      <c r="Q486" s="11">
        <f>+J486-K486-L486-M486-N486-P486-O486</f>
        <v>0</v>
      </c>
      <c r="R486" s="7" t="s">
        <v>193</v>
      </c>
    </row>
    <row r="487" spans="1:18" x14ac:dyDescent="0.25">
      <c r="A487" s="7">
        <v>811033344</v>
      </c>
      <c r="B487" s="7" t="s">
        <v>18</v>
      </c>
      <c r="C487" s="7"/>
      <c r="D487" s="7" t="s">
        <v>507</v>
      </c>
      <c r="E487" s="15">
        <v>3106</v>
      </c>
      <c r="F487" s="7"/>
      <c r="G487" s="9">
        <v>44201</v>
      </c>
      <c r="H487" s="7"/>
      <c r="I487" s="10">
        <v>120000</v>
      </c>
      <c r="J487" s="10">
        <v>120000</v>
      </c>
      <c r="K487" s="10">
        <v>120000</v>
      </c>
      <c r="L487" s="10"/>
      <c r="M487" s="10"/>
      <c r="N487" s="10"/>
      <c r="O487" s="10"/>
      <c r="P487" s="10"/>
      <c r="Q487" s="11">
        <f>+J487-K487-L487-M487-N487-P487-O487</f>
        <v>0</v>
      </c>
      <c r="R487" s="7" t="s">
        <v>193</v>
      </c>
    </row>
    <row r="488" spans="1:18" x14ac:dyDescent="0.25">
      <c r="A488" s="7">
        <v>811033344</v>
      </c>
      <c r="B488" s="7" t="s">
        <v>18</v>
      </c>
      <c r="C488" s="7"/>
      <c r="D488" s="7" t="s">
        <v>508</v>
      </c>
      <c r="E488" s="15">
        <v>3113</v>
      </c>
      <c r="F488" s="7"/>
      <c r="G488" s="9">
        <v>44202</v>
      </c>
      <c r="H488" s="7"/>
      <c r="I488" s="10">
        <v>120000</v>
      </c>
      <c r="J488" s="10">
        <v>120000</v>
      </c>
      <c r="K488" s="10">
        <v>120000</v>
      </c>
      <c r="L488" s="10"/>
      <c r="M488" s="10"/>
      <c r="N488" s="10"/>
      <c r="O488" s="10"/>
      <c r="P488" s="10"/>
      <c r="Q488" s="11">
        <f>+J488-K488-L488-M488-N488-P488-O488</f>
        <v>0</v>
      </c>
      <c r="R488" s="7" t="s">
        <v>193</v>
      </c>
    </row>
    <row r="489" spans="1:18" x14ac:dyDescent="0.25">
      <c r="A489" s="7">
        <v>811033344</v>
      </c>
      <c r="B489" s="7" t="s">
        <v>18</v>
      </c>
      <c r="C489" s="7"/>
      <c r="D489" s="7" t="s">
        <v>509</v>
      </c>
      <c r="E489" s="15">
        <v>3114</v>
      </c>
      <c r="F489" s="7"/>
      <c r="G489" s="9">
        <v>44202</v>
      </c>
      <c r="H489" s="7"/>
      <c r="I489" s="10">
        <v>120000</v>
      </c>
      <c r="J489" s="10">
        <v>120000</v>
      </c>
      <c r="K489" s="10">
        <v>120000</v>
      </c>
      <c r="L489" s="10"/>
      <c r="M489" s="10"/>
      <c r="N489" s="10"/>
      <c r="O489" s="10"/>
      <c r="P489" s="10"/>
      <c r="Q489" s="11">
        <f>+J489-K489-L489-M489-N489-P489-O489</f>
        <v>0</v>
      </c>
      <c r="R489" s="7" t="s">
        <v>193</v>
      </c>
    </row>
    <row r="490" spans="1:18" x14ac:dyDescent="0.25">
      <c r="A490" s="7">
        <v>811033344</v>
      </c>
      <c r="B490" s="7" t="s">
        <v>18</v>
      </c>
      <c r="C490" s="7"/>
      <c r="D490" s="7" t="s">
        <v>510</v>
      </c>
      <c r="E490" s="15">
        <v>3116</v>
      </c>
      <c r="F490" s="7"/>
      <c r="G490" s="9">
        <v>44202</v>
      </c>
      <c r="H490" s="7"/>
      <c r="I490" s="10">
        <v>120000</v>
      </c>
      <c r="J490" s="10">
        <v>120000</v>
      </c>
      <c r="K490" s="10">
        <v>120000</v>
      </c>
      <c r="L490" s="10"/>
      <c r="M490" s="10"/>
      <c r="N490" s="10"/>
      <c r="O490" s="10"/>
      <c r="P490" s="10"/>
      <c r="Q490" s="11">
        <f>+J490-K490-L490-M490-N490-P490-O490</f>
        <v>0</v>
      </c>
      <c r="R490" s="7" t="s">
        <v>193</v>
      </c>
    </row>
    <row r="491" spans="1:18" x14ac:dyDescent="0.25">
      <c r="A491" s="7">
        <v>811033344</v>
      </c>
      <c r="B491" s="7" t="s">
        <v>18</v>
      </c>
      <c r="C491" s="7"/>
      <c r="D491" s="7" t="s">
        <v>511</v>
      </c>
      <c r="E491" s="15">
        <v>3118</v>
      </c>
      <c r="F491" s="7"/>
      <c r="G491" s="9">
        <v>44202</v>
      </c>
      <c r="H491" s="7"/>
      <c r="I491" s="10">
        <v>120000</v>
      </c>
      <c r="J491" s="10">
        <v>120000</v>
      </c>
      <c r="K491" s="10">
        <v>120000</v>
      </c>
      <c r="L491" s="10"/>
      <c r="M491" s="10"/>
      <c r="N491" s="10"/>
      <c r="O491" s="10"/>
      <c r="P491" s="10"/>
      <c r="Q491" s="11">
        <f>+J491-K491-L491-M491-N491-P491-O491</f>
        <v>0</v>
      </c>
      <c r="R491" s="7" t="s">
        <v>193</v>
      </c>
    </row>
    <row r="492" spans="1:18" x14ac:dyDescent="0.25">
      <c r="A492" s="7">
        <v>811033344</v>
      </c>
      <c r="B492" s="7" t="s">
        <v>18</v>
      </c>
      <c r="C492" s="7"/>
      <c r="D492" s="7" t="s">
        <v>512</v>
      </c>
      <c r="E492" s="15">
        <v>3119</v>
      </c>
      <c r="F492" s="7"/>
      <c r="G492" s="9">
        <v>44202</v>
      </c>
      <c r="H492" s="7"/>
      <c r="I492" s="10">
        <v>120000</v>
      </c>
      <c r="J492" s="10">
        <v>120000</v>
      </c>
      <c r="K492" s="10">
        <v>120000</v>
      </c>
      <c r="L492" s="10"/>
      <c r="M492" s="10"/>
      <c r="N492" s="10"/>
      <c r="O492" s="10"/>
      <c r="P492" s="10"/>
      <c r="Q492" s="11">
        <f>+J492-K492-L492-M492-N492-P492-O492</f>
        <v>0</v>
      </c>
      <c r="R492" s="7" t="s">
        <v>193</v>
      </c>
    </row>
    <row r="493" spans="1:18" x14ac:dyDescent="0.25">
      <c r="A493" s="7">
        <v>811033344</v>
      </c>
      <c r="B493" s="7" t="s">
        <v>18</v>
      </c>
      <c r="C493" s="7"/>
      <c r="D493" s="7" t="s">
        <v>513</v>
      </c>
      <c r="E493" s="15">
        <v>3120</v>
      </c>
      <c r="F493" s="7"/>
      <c r="G493" s="9">
        <v>44202</v>
      </c>
      <c r="H493" s="7"/>
      <c r="I493" s="10">
        <v>120000</v>
      </c>
      <c r="J493" s="10">
        <v>120000</v>
      </c>
      <c r="K493" s="10">
        <v>120000</v>
      </c>
      <c r="L493" s="10"/>
      <c r="M493" s="10"/>
      <c r="N493" s="10"/>
      <c r="O493" s="10"/>
      <c r="P493" s="10"/>
      <c r="Q493" s="11">
        <f>+J493-K493-L493-M493-N493-P493-O493</f>
        <v>0</v>
      </c>
      <c r="R493" s="7" t="s">
        <v>193</v>
      </c>
    </row>
    <row r="494" spans="1:18" x14ac:dyDescent="0.25">
      <c r="A494" s="7">
        <v>811033344</v>
      </c>
      <c r="B494" s="7" t="s">
        <v>18</v>
      </c>
      <c r="C494" s="7"/>
      <c r="D494" s="7" t="s">
        <v>514</v>
      </c>
      <c r="E494" s="15">
        <v>3121</v>
      </c>
      <c r="F494" s="7"/>
      <c r="G494" s="9">
        <v>44202</v>
      </c>
      <c r="H494" s="7"/>
      <c r="I494" s="10">
        <v>120000</v>
      </c>
      <c r="J494" s="10">
        <v>120000</v>
      </c>
      <c r="K494" s="10">
        <v>120000</v>
      </c>
      <c r="L494" s="10"/>
      <c r="M494" s="10"/>
      <c r="N494" s="10"/>
      <c r="O494" s="10"/>
      <c r="P494" s="10"/>
      <c r="Q494" s="11">
        <f>+J494-K494-L494-M494-N494-P494-O494</f>
        <v>0</v>
      </c>
      <c r="R494" s="7" t="s">
        <v>193</v>
      </c>
    </row>
    <row r="495" spans="1:18" x14ac:dyDescent="0.25">
      <c r="A495" s="7">
        <v>811033344</v>
      </c>
      <c r="B495" s="7" t="s">
        <v>18</v>
      </c>
      <c r="C495" s="7"/>
      <c r="D495" s="7" t="s">
        <v>515</v>
      </c>
      <c r="E495" s="15">
        <v>3122</v>
      </c>
      <c r="F495" s="7"/>
      <c r="G495" s="9">
        <v>44202</v>
      </c>
      <c r="H495" s="7"/>
      <c r="I495" s="10">
        <v>120000</v>
      </c>
      <c r="J495" s="10">
        <v>120000</v>
      </c>
      <c r="K495" s="10">
        <v>120000</v>
      </c>
      <c r="L495" s="10"/>
      <c r="M495" s="10"/>
      <c r="N495" s="10"/>
      <c r="O495" s="10"/>
      <c r="P495" s="10"/>
      <c r="Q495" s="11">
        <f>+J495-K495-L495-M495-N495-P495-O495</f>
        <v>0</v>
      </c>
      <c r="R495" s="7" t="s">
        <v>193</v>
      </c>
    </row>
    <row r="496" spans="1:18" x14ac:dyDescent="0.25">
      <c r="A496" s="7">
        <v>811033344</v>
      </c>
      <c r="B496" s="7" t="s">
        <v>18</v>
      </c>
      <c r="C496" s="7"/>
      <c r="D496" s="7" t="s">
        <v>516</v>
      </c>
      <c r="E496" s="15">
        <v>3123</v>
      </c>
      <c r="F496" s="7"/>
      <c r="G496" s="9">
        <v>44202</v>
      </c>
      <c r="H496" s="7"/>
      <c r="I496" s="10">
        <v>120000</v>
      </c>
      <c r="J496" s="10">
        <v>120000</v>
      </c>
      <c r="K496" s="10">
        <v>120000</v>
      </c>
      <c r="L496" s="10"/>
      <c r="M496" s="10"/>
      <c r="N496" s="10"/>
      <c r="O496" s="10"/>
      <c r="P496" s="10"/>
      <c r="Q496" s="11">
        <f>+J496-K496-L496-M496-N496-P496-O496</f>
        <v>0</v>
      </c>
      <c r="R496" s="7" t="s">
        <v>193</v>
      </c>
    </row>
    <row r="497" spans="1:18" x14ac:dyDescent="0.25">
      <c r="A497" s="7">
        <v>811033344</v>
      </c>
      <c r="B497" s="7" t="s">
        <v>18</v>
      </c>
      <c r="C497" s="7"/>
      <c r="D497" s="7" t="s">
        <v>517</v>
      </c>
      <c r="E497" s="15">
        <v>3124</v>
      </c>
      <c r="F497" s="7"/>
      <c r="G497" s="9">
        <v>44202</v>
      </c>
      <c r="H497" s="7"/>
      <c r="I497" s="10">
        <v>120000</v>
      </c>
      <c r="J497" s="10">
        <v>120000</v>
      </c>
      <c r="K497" s="10">
        <v>120000</v>
      </c>
      <c r="L497" s="10"/>
      <c r="M497" s="10"/>
      <c r="N497" s="10"/>
      <c r="O497" s="10"/>
      <c r="P497" s="10"/>
      <c r="Q497" s="11">
        <f>+J497-K497-L497-M497-N497-P497-O497</f>
        <v>0</v>
      </c>
      <c r="R497" s="7" t="s">
        <v>193</v>
      </c>
    </row>
    <row r="498" spans="1:18" x14ac:dyDescent="0.25">
      <c r="A498" s="7">
        <v>811033344</v>
      </c>
      <c r="B498" s="7" t="s">
        <v>18</v>
      </c>
      <c r="C498" s="7"/>
      <c r="D498" s="7" t="s">
        <v>518</v>
      </c>
      <c r="E498" s="15">
        <v>3126</v>
      </c>
      <c r="F498" s="7"/>
      <c r="G498" s="9">
        <v>44202</v>
      </c>
      <c r="H498" s="7"/>
      <c r="I498" s="10">
        <v>120000</v>
      </c>
      <c r="J498" s="10">
        <v>120000</v>
      </c>
      <c r="K498" s="10">
        <v>120000</v>
      </c>
      <c r="L498" s="10"/>
      <c r="M498" s="10"/>
      <c r="N498" s="10"/>
      <c r="O498" s="10"/>
      <c r="P498" s="10"/>
      <c r="Q498" s="11">
        <f>+J498-K498-L498-M498-N498-P498-O498</f>
        <v>0</v>
      </c>
      <c r="R498" s="7" t="s">
        <v>193</v>
      </c>
    </row>
    <row r="499" spans="1:18" x14ac:dyDescent="0.25">
      <c r="A499" s="7">
        <v>811033344</v>
      </c>
      <c r="B499" s="7" t="s">
        <v>18</v>
      </c>
      <c r="C499" s="7"/>
      <c r="D499" s="7" t="s">
        <v>519</v>
      </c>
      <c r="E499" s="15">
        <v>3127</v>
      </c>
      <c r="F499" s="7"/>
      <c r="G499" s="9">
        <v>44202</v>
      </c>
      <c r="H499" s="7"/>
      <c r="I499" s="10">
        <v>120000</v>
      </c>
      <c r="J499" s="10">
        <v>120000</v>
      </c>
      <c r="K499" s="10">
        <v>120000</v>
      </c>
      <c r="L499" s="10"/>
      <c r="M499" s="10"/>
      <c r="N499" s="10"/>
      <c r="O499" s="10"/>
      <c r="P499" s="10"/>
      <c r="Q499" s="11">
        <f>+J499-K499-L499-M499-N499-P499-O499</f>
        <v>0</v>
      </c>
      <c r="R499" s="7" t="s">
        <v>193</v>
      </c>
    </row>
    <row r="500" spans="1:18" x14ac:dyDescent="0.25">
      <c r="A500" s="7">
        <v>811033344</v>
      </c>
      <c r="B500" s="7" t="s">
        <v>18</v>
      </c>
      <c r="C500" s="7"/>
      <c r="D500" s="7" t="s">
        <v>520</v>
      </c>
      <c r="E500" s="15">
        <v>3128</v>
      </c>
      <c r="F500" s="7"/>
      <c r="G500" s="9">
        <v>44202</v>
      </c>
      <c r="H500" s="7"/>
      <c r="I500" s="10">
        <v>120000</v>
      </c>
      <c r="J500" s="10">
        <v>120000</v>
      </c>
      <c r="K500" s="10">
        <v>120000</v>
      </c>
      <c r="L500" s="10"/>
      <c r="M500" s="10"/>
      <c r="N500" s="10"/>
      <c r="O500" s="10"/>
      <c r="P500" s="10"/>
      <c r="Q500" s="11">
        <f>+J500-K500-L500-M500-N500-P500-O500</f>
        <v>0</v>
      </c>
      <c r="R500" s="7" t="s">
        <v>193</v>
      </c>
    </row>
    <row r="501" spans="1:18" x14ac:dyDescent="0.25">
      <c r="A501" s="7">
        <v>811033344</v>
      </c>
      <c r="B501" s="7" t="s">
        <v>18</v>
      </c>
      <c r="C501" s="7"/>
      <c r="D501" s="7" t="s">
        <v>521</v>
      </c>
      <c r="E501" s="15">
        <v>3129</v>
      </c>
      <c r="F501" s="7"/>
      <c r="G501" s="9">
        <v>44202</v>
      </c>
      <c r="H501" s="7"/>
      <c r="I501" s="10">
        <v>120000</v>
      </c>
      <c r="J501" s="10">
        <v>120000</v>
      </c>
      <c r="K501" s="10">
        <v>120000</v>
      </c>
      <c r="L501" s="10"/>
      <c r="M501" s="10"/>
      <c r="N501" s="10"/>
      <c r="O501" s="10"/>
      <c r="P501" s="10"/>
      <c r="Q501" s="11">
        <f>+J501-K501-L501-M501-N501-P501-O501</f>
        <v>0</v>
      </c>
      <c r="R501" s="7" t="s">
        <v>193</v>
      </c>
    </row>
    <row r="502" spans="1:18" x14ac:dyDescent="0.25">
      <c r="A502" s="7">
        <v>811033344</v>
      </c>
      <c r="B502" s="7" t="s">
        <v>18</v>
      </c>
      <c r="C502" s="7"/>
      <c r="D502" s="7" t="s">
        <v>522</v>
      </c>
      <c r="E502" s="15">
        <v>3130</v>
      </c>
      <c r="F502" s="7"/>
      <c r="G502" s="9">
        <v>44202</v>
      </c>
      <c r="H502" s="7"/>
      <c r="I502" s="10">
        <v>120000</v>
      </c>
      <c r="J502" s="10">
        <v>120000</v>
      </c>
      <c r="K502" s="10">
        <v>120000</v>
      </c>
      <c r="L502" s="10"/>
      <c r="M502" s="10"/>
      <c r="N502" s="10"/>
      <c r="O502" s="10"/>
      <c r="P502" s="10"/>
      <c r="Q502" s="11">
        <f>+J502-K502-L502-M502-N502-P502-O502</f>
        <v>0</v>
      </c>
      <c r="R502" s="7" t="s">
        <v>193</v>
      </c>
    </row>
    <row r="503" spans="1:18" x14ac:dyDescent="0.25">
      <c r="A503" s="7">
        <v>811033344</v>
      </c>
      <c r="B503" s="7" t="s">
        <v>18</v>
      </c>
      <c r="C503" s="7"/>
      <c r="D503" s="7" t="s">
        <v>523</v>
      </c>
      <c r="E503" s="15">
        <v>3133</v>
      </c>
      <c r="F503" s="7"/>
      <c r="G503" s="9">
        <v>44202</v>
      </c>
      <c r="H503" s="7"/>
      <c r="I503" s="10">
        <v>120000</v>
      </c>
      <c r="J503" s="10">
        <v>120000</v>
      </c>
      <c r="K503" s="10">
        <v>120000</v>
      </c>
      <c r="L503" s="10"/>
      <c r="M503" s="10"/>
      <c r="N503" s="10"/>
      <c r="O503" s="10"/>
      <c r="P503" s="10"/>
      <c r="Q503" s="11">
        <f>+J503-K503-L503-M503-N503-P503-O503</f>
        <v>0</v>
      </c>
      <c r="R503" s="7" t="s">
        <v>193</v>
      </c>
    </row>
    <row r="504" spans="1:18" x14ac:dyDescent="0.25">
      <c r="A504" s="7">
        <v>811033344</v>
      </c>
      <c r="B504" s="7" t="s">
        <v>18</v>
      </c>
      <c r="C504" s="7"/>
      <c r="D504" s="7" t="s">
        <v>524</v>
      </c>
      <c r="E504" s="15">
        <v>3134</v>
      </c>
      <c r="F504" s="7"/>
      <c r="G504" s="9">
        <v>44202</v>
      </c>
      <c r="H504" s="7"/>
      <c r="I504" s="10">
        <v>120000</v>
      </c>
      <c r="J504" s="10">
        <v>120000</v>
      </c>
      <c r="K504" s="10">
        <v>120000</v>
      </c>
      <c r="L504" s="10"/>
      <c r="M504" s="10"/>
      <c r="N504" s="10"/>
      <c r="O504" s="10"/>
      <c r="P504" s="10"/>
      <c r="Q504" s="11">
        <f>+J504-K504-L504-M504-N504-P504-O504</f>
        <v>0</v>
      </c>
      <c r="R504" s="7" t="s">
        <v>193</v>
      </c>
    </row>
    <row r="505" spans="1:18" x14ac:dyDescent="0.25">
      <c r="A505" s="7">
        <v>811033344</v>
      </c>
      <c r="B505" s="7" t="s">
        <v>18</v>
      </c>
      <c r="C505" s="7"/>
      <c r="D505" s="7" t="s">
        <v>525</v>
      </c>
      <c r="E505" s="15">
        <v>3135</v>
      </c>
      <c r="F505" s="7"/>
      <c r="G505" s="9">
        <v>44202</v>
      </c>
      <c r="H505" s="7"/>
      <c r="I505" s="10">
        <v>120000</v>
      </c>
      <c r="J505" s="10">
        <v>120000</v>
      </c>
      <c r="K505" s="10">
        <v>120000</v>
      </c>
      <c r="L505" s="10"/>
      <c r="M505" s="10"/>
      <c r="N505" s="10"/>
      <c r="O505" s="10"/>
      <c r="P505" s="10"/>
      <c r="Q505" s="11">
        <f>+J505-K505-L505-M505-N505-P505-O505</f>
        <v>0</v>
      </c>
      <c r="R505" s="7" t="s">
        <v>193</v>
      </c>
    </row>
    <row r="506" spans="1:18" x14ac:dyDescent="0.25">
      <c r="A506" s="7">
        <v>811033344</v>
      </c>
      <c r="B506" s="7" t="s">
        <v>18</v>
      </c>
      <c r="C506" s="7"/>
      <c r="D506" s="7" t="s">
        <v>526</v>
      </c>
      <c r="E506" s="15">
        <v>3136</v>
      </c>
      <c r="F506" s="7"/>
      <c r="G506" s="9">
        <v>44202</v>
      </c>
      <c r="H506" s="7"/>
      <c r="I506" s="10">
        <v>120000</v>
      </c>
      <c r="J506" s="10">
        <v>120000</v>
      </c>
      <c r="K506" s="10">
        <v>120000</v>
      </c>
      <c r="L506" s="10"/>
      <c r="M506" s="10"/>
      <c r="N506" s="10"/>
      <c r="O506" s="10"/>
      <c r="P506" s="10"/>
      <c r="Q506" s="11">
        <f>+J506-K506-L506-M506-N506-P506-O506</f>
        <v>0</v>
      </c>
      <c r="R506" s="7" t="s">
        <v>193</v>
      </c>
    </row>
    <row r="507" spans="1:18" x14ac:dyDescent="0.25">
      <c r="A507" s="7">
        <v>811033344</v>
      </c>
      <c r="B507" s="7" t="s">
        <v>18</v>
      </c>
      <c r="C507" s="7"/>
      <c r="D507" s="7" t="s">
        <v>527</v>
      </c>
      <c r="E507" s="15">
        <v>3137</v>
      </c>
      <c r="F507" s="7"/>
      <c r="G507" s="9">
        <v>44202</v>
      </c>
      <c r="H507" s="7"/>
      <c r="I507" s="10">
        <v>120000</v>
      </c>
      <c r="J507" s="10">
        <v>120000</v>
      </c>
      <c r="K507" s="10">
        <v>120000</v>
      </c>
      <c r="L507" s="10"/>
      <c r="M507" s="10"/>
      <c r="N507" s="10"/>
      <c r="O507" s="10"/>
      <c r="P507" s="10"/>
      <c r="Q507" s="11">
        <f>+J507-K507-L507-M507-N507-P507-O507</f>
        <v>0</v>
      </c>
      <c r="R507" s="7" t="s">
        <v>193</v>
      </c>
    </row>
    <row r="508" spans="1:18" x14ac:dyDescent="0.25">
      <c r="A508" s="7">
        <v>811033344</v>
      </c>
      <c r="B508" s="7" t="s">
        <v>18</v>
      </c>
      <c r="C508" s="7"/>
      <c r="D508" s="7" t="s">
        <v>528</v>
      </c>
      <c r="E508" s="15">
        <v>3138</v>
      </c>
      <c r="F508" s="7"/>
      <c r="G508" s="9">
        <v>44202</v>
      </c>
      <c r="H508" s="7"/>
      <c r="I508" s="10">
        <v>120000</v>
      </c>
      <c r="J508" s="10">
        <v>120000</v>
      </c>
      <c r="K508" s="10">
        <v>120000</v>
      </c>
      <c r="L508" s="10"/>
      <c r="M508" s="10"/>
      <c r="N508" s="10"/>
      <c r="O508" s="10"/>
      <c r="P508" s="10"/>
      <c r="Q508" s="11">
        <f>+J508-K508-L508-M508-N508-P508-O508</f>
        <v>0</v>
      </c>
      <c r="R508" s="7" t="s">
        <v>193</v>
      </c>
    </row>
    <row r="509" spans="1:18" x14ac:dyDescent="0.25">
      <c r="A509" s="7">
        <v>811033344</v>
      </c>
      <c r="B509" s="7" t="s">
        <v>18</v>
      </c>
      <c r="C509" s="7"/>
      <c r="D509" s="7" t="s">
        <v>529</v>
      </c>
      <c r="E509" s="15">
        <v>3139</v>
      </c>
      <c r="F509" s="7"/>
      <c r="G509" s="9">
        <v>44202</v>
      </c>
      <c r="H509" s="7"/>
      <c r="I509" s="10">
        <v>120000</v>
      </c>
      <c r="J509" s="10">
        <v>120000</v>
      </c>
      <c r="K509" s="10">
        <v>120000</v>
      </c>
      <c r="L509" s="10"/>
      <c r="M509" s="10"/>
      <c r="N509" s="10"/>
      <c r="O509" s="10"/>
      <c r="P509" s="10"/>
      <c r="Q509" s="11">
        <f>+J509-K509-L509-M509-N509-P509-O509</f>
        <v>0</v>
      </c>
      <c r="R509" s="7" t="s">
        <v>193</v>
      </c>
    </row>
    <row r="510" spans="1:18" x14ac:dyDescent="0.25">
      <c r="A510" s="7">
        <v>811033344</v>
      </c>
      <c r="B510" s="7" t="s">
        <v>18</v>
      </c>
      <c r="C510" s="7"/>
      <c r="D510" s="7" t="s">
        <v>530</v>
      </c>
      <c r="E510" s="15">
        <v>3140</v>
      </c>
      <c r="F510" s="7"/>
      <c r="G510" s="9">
        <v>44202</v>
      </c>
      <c r="H510" s="7"/>
      <c r="I510" s="10">
        <v>120000</v>
      </c>
      <c r="J510" s="10">
        <v>120000</v>
      </c>
      <c r="K510" s="10">
        <v>120000</v>
      </c>
      <c r="L510" s="10"/>
      <c r="M510" s="10"/>
      <c r="N510" s="10"/>
      <c r="O510" s="10"/>
      <c r="P510" s="10"/>
      <c r="Q510" s="11">
        <f>+J510-K510-L510-M510-N510-P510-O510</f>
        <v>0</v>
      </c>
      <c r="R510" s="7" t="s">
        <v>193</v>
      </c>
    </row>
    <row r="511" spans="1:18" x14ac:dyDescent="0.25">
      <c r="A511" s="7">
        <v>811033344</v>
      </c>
      <c r="B511" s="7" t="s">
        <v>18</v>
      </c>
      <c r="C511" s="7"/>
      <c r="D511" s="7" t="s">
        <v>531</v>
      </c>
      <c r="E511" s="15">
        <v>3141</v>
      </c>
      <c r="F511" s="7"/>
      <c r="G511" s="9">
        <v>44202</v>
      </c>
      <c r="H511" s="7"/>
      <c r="I511" s="10">
        <v>120000</v>
      </c>
      <c r="J511" s="10">
        <v>120000</v>
      </c>
      <c r="K511" s="10">
        <v>120000</v>
      </c>
      <c r="L511" s="10"/>
      <c r="M511" s="10"/>
      <c r="N511" s="10"/>
      <c r="O511" s="10"/>
      <c r="P511" s="10"/>
      <c r="Q511" s="11">
        <f>+J511-K511-L511-M511-N511-P511-O511</f>
        <v>0</v>
      </c>
      <c r="R511" s="7" t="s">
        <v>193</v>
      </c>
    </row>
    <row r="512" spans="1:18" x14ac:dyDescent="0.25">
      <c r="A512" s="7">
        <v>811033344</v>
      </c>
      <c r="B512" s="7" t="s">
        <v>18</v>
      </c>
      <c r="C512" s="7"/>
      <c r="D512" s="7" t="s">
        <v>532</v>
      </c>
      <c r="E512" s="15">
        <v>3142</v>
      </c>
      <c r="F512" s="7"/>
      <c r="G512" s="9">
        <v>44202</v>
      </c>
      <c r="H512" s="7"/>
      <c r="I512" s="10">
        <v>120000</v>
      </c>
      <c r="J512" s="10">
        <v>120000</v>
      </c>
      <c r="K512" s="10">
        <v>120000</v>
      </c>
      <c r="L512" s="10"/>
      <c r="M512" s="10"/>
      <c r="N512" s="10"/>
      <c r="O512" s="10"/>
      <c r="P512" s="10"/>
      <c r="Q512" s="11">
        <f>+J512-K512-L512-M512-N512-P512-O512</f>
        <v>0</v>
      </c>
      <c r="R512" s="7" t="s">
        <v>193</v>
      </c>
    </row>
    <row r="513" spans="1:18" x14ac:dyDescent="0.25">
      <c r="A513" s="7">
        <v>811033344</v>
      </c>
      <c r="B513" s="7" t="s">
        <v>18</v>
      </c>
      <c r="C513" s="7"/>
      <c r="D513" s="7" t="s">
        <v>533</v>
      </c>
      <c r="E513" s="15">
        <v>3143</v>
      </c>
      <c r="F513" s="7"/>
      <c r="G513" s="9">
        <v>44202</v>
      </c>
      <c r="H513" s="7"/>
      <c r="I513" s="10">
        <v>120000</v>
      </c>
      <c r="J513" s="10">
        <v>120000</v>
      </c>
      <c r="K513" s="10">
        <v>120000</v>
      </c>
      <c r="L513" s="10"/>
      <c r="M513" s="10"/>
      <c r="N513" s="10"/>
      <c r="O513" s="10"/>
      <c r="P513" s="10"/>
      <c r="Q513" s="11">
        <f>+J513-K513-L513-M513-N513-P513-O513</f>
        <v>0</v>
      </c>
      <c r="R513" s="7" t="s">
        <v>193</v>
      </c>
    </row>
    <row r="514" spans="1:18" x14ac:dyDescent="0.25">
      <c r="A514" s="7">
        <v>811033344</v>
      </c>
      <c r="B514" s="7" t="s">
        <v>18</v>
      </c>
      <c r="C514" s="7"/>
      <c r="D514" s="7" t="s">
        <v>534</v>
      </c>
      <c r="E514" s="15">
        <v>3144</v>
      </c>
      <c r="F514" s="7"/>
      <c r="G514" s="9">
        <v>44202</v>
      </c>
      <c r="H514" s="7"/>
      <c r="I514" s="10">
        <v>120000</v>
      </c>
      <c r="J514" s="10">
        <v>120000</v>
      </c>
      <c r="K514" s="10">
        <v>120000</v>
      </c>
      <c r="L514" s="10"/>
      <c r="M514" s="10"/>
      <c r="N514" s="10"/>
      <c r="O514" s="10"/>
      <c r="P514" s="10"/>
      <c r="Q514" s="11">
        <f>+J514-K514-L514-M514-N514-P514-O514</f>
        <v>0</v>
      </c>
      <c r="R514" s="7" t="s">
        <v>193</v>
      </c>
    </row>
    <row r="515" spans="1:18" x14ac:dyDescent="0.25">
      <c r="A515" s="7">
        <v>811033344</v>
      </c>
      <c r="B515" s="7" t="s">
        <v>18</v>
      </c>
      <c r="C515" s="7"/>
      <c r="D515" s="7" t="s">
        <v>535</v>
      </c>
      <c r="E515" s="15">
        <v>3145</v>
      </c>
      <c r="F515" s="7"/>
      <c r="G515" s="9">
        <v>44202</v>
      </c>
      <c r="H515" s="7"/>
      <c r="I515" s="10">
        <v>120000</v>
      </c>
      <c r="J515" s="10">
        <v>120000</v>
      </c>
      <c r="K515" s="10">
        <v>120000</v>
      </c>
      <c r="L515" s="10"/>
      <c r="M515" s="10"/>
      <c r="N515" s="10"/>
      <c r="O515" s="10"/>
      <c r="P515" s="10"/>
      <c r="Q515" s="11">
        <f>+J515-K515-L515-M515-N515-P515-O515</f>
        <v>0</v>
      </c>
      <c r="R515" s="7" t="s">
        <v>193</v>
      </c>
    </row>
    <row r="516" spans="1:18" x14ac:dyDescent="0.25">
      <c r="A516" s="7">
        <v>811033344</v>
      </c>
      <c r="B516" s="7" t="s">
        <v>18</v>
      </c>
      <c r="C516" s="7"/>
      <c r="D516" s="7" t="s">
        <v>536</v>
      </c>
      <c r="E516" s="15">
        <v>3146</v>
      </c>
      <c r="F516" s="7"/>
      <c r="G516" s="9">
        <v>44202</v>
      </c>
      <c r="H516" s="7"/>
      <c r="I516" s="10">
        <v>120000</v>
      </c>
      <c r="J516" s="10">
        <v>120000</v>
      </c>
      <c r="K516" s="10">
        <v>120000</v>
      </c>
      <c r="L516" s="10"/>
      <c r="M516" s="10"/>
      <c r="N516" s="10"/>
      <c r="O516" s="10"/>
      <c r="P516" s="10"/>
      <c r="Q516" s="11">
        <f>+J516-K516-L516-M516-N516-P516-O516</f>
        <v>0</v>
      </c>
      <c r="R516" s="7" t="s">
        <v>193</v>
      </c>
    </row>
    <row r="517" spans="1:18" x14ac:dyDescent="0.25">
      <c r="A517" s="7">
        <v>811033344</v>
      </c>
      <c r="B517" s="7" t="s">
        <v>18</v>
      </c>
      <c r="C517" s="7"/>
      <c r="D517" s="7" t="s">
        <v>537</v>
      </c>
      <c r="E517" s="15">
        <v>3147</v>
      </c>
      <c r="F517" s="7"/>
      <c r="G517" s="9">
        <v>44202</v>
      </c>
      <c r="H517" s="7"/>
      <c r="I517" s="10">
        <v>120000</v>
      </c>
      <c r="J517" s="10">
        <v>120000</v>
      </c>
      <c r="K517" s="10">
        <v>120000</v>
      </c>
      <c r="L517" s="10"/>
      <c r="M517" s="10"/>
      <c r="N517" s="10"/>
      <c r="O517" s="10"/>
      <c r="P517" s="10"/>
      <c r="Q517" s="11">
        <f>+J517-K517-L517-M517-N517-P517-O517</f>
        <v>0</v>
      </c>
      <c r="R517" s="7" t="s">
        <v>193</v>
      </c>
    </row>
    <row r="518" spans="1:18" x14ac:dyDescent="0.25">
      <c r="A518" s="7">
        <v>811033344</v>
      </c>
      <c r="B518" s="7" t="s">
        <v>18</v>
      </c>
      <c r="C518" s="7"/>
      <c r="D518" s="7" t="s">
        <v>538</v>
      </c>
      <c r="E518" s="15">
        <v>3148</v>
      </c>
      <c r="F518" s="7"/>
      <c r="G518" s="9">
        <v>44202</v>
      </c>
      <c r="H518" s="7"/>
      <c r="I518" s="10">
        <v>120000</v>
      </c>
      <c r="J518" s="10">
        <v>120000</v>
      </c>
      <c r="K518" s="10">
        <v>120000</v>
      </c>
      <c r="L518" s="10"/>
      <c r="M518" s="10"/>
      <c r="N518" s="10"/>
      <c r="O518" s="10"/>
      <c r="P518" s="10"/>
      <c r="Q518" s="11">
        <f>+J518-K518-L518-M518-N518-P518-O518</f>
        <v>0</v>
      </c>
      <c r="R518" s="7" t="s">
        <v>193</v>
      </c>
    </row>
    <row r="519" spans="1:18" x14ac:dyDescent="0.25">
      <c r="A519" s="7">
        <v>811033344</v>
      </c>
      <c r="B519" s="7" t="s">
        <v>18</v>
      </c>
      <c r="C519" s="7"/>
      <c r="D519" s="7" t="s">
        <v>539</v>
      </c>
      <c r="E519" s="15">
        <v>3149</v>
      </c>
      <c r="F519" s="7"/>
      <c r="G519" s="9">
        <v>44202</v>
      </c>
      <c r="H519" s="7"/>
      <c r="I519" s="10">
        <v>120000</v>
      </c>
      <c r="J519" s="10">
        <v>120000</v>
      </c>
      <c r="K519" s="10">
        <v>120000</v>
      </c>
      <c r="L519" s="10"/>
      <c r="M519" s="10"/>
      <c r="N519" s="10"/>
      <c r="O519" s="10"/>
      <c r="P519" s="10"/>
      <c r="Q519" s="11">
        <f>+J519-K519-L519-M519-N519-P519-O519</f>
        <v>0</v>
      </c>
      <c r="R519" s="7" t="s">
        <v>193</v>
      </c>
    </row>
    <row r="520" spans="1:18" x14ac:dyDescent="0.25">
      <c r="A520" s="7">
        <v>811033344</v>
      </c>
      <c r="B520" s="7" t="s">
        <v>18</v>
      </c>
      <c r="C520" s="7"/>
      <c r="D520" s="7" t="s">
        <v>540</v>
      </c>
      <c r="E520" s="15">
        <v>3150</v>
      </c>
      <c r="F520" s="7"/>
      <c r="G520" s="9">
        <v>44202</v>
      </c>
      <c r="H520" s="7"/>
      <c r="I520" s="10">
        <v>120000</v>
      </c>
      <c r="J520" s="10">
        <v>120000</v>
      </c>
      <c r="K520" s="10">
        <v>120000</v>
      </c>
      <c r="L520" s="10"/>
      <c r="M520" s="10"/>
      <c r="N520" s="10"/>
      <c r="O520" s="10"/>
      <c r="P520" s="10"/>
      <c r="Q520" s="11">
        <f>+J520-K520-L520-M520-N520-P520-O520</f>
        <v>0</v>
      </c>
      <c r="R520" s="7" t="s">
        <v>193</v>
      </c>
    </row>
    <row r="521" spans="1:18" x14ac:dyDescent="0.25">
      <c r="A521" s="7">
        <v>811033344</v>
      </c>
      <c r="B521" s="7" t="s">
        <v>18</v>
      </c>
      <c r="C521" s="7"/>
      <c r="D521" s="7" t="s">
        <v>541</v>
      </c>
      <c r="E521" s="15">
        <v>3151</v>
      </c>
      <c r="F521" s="7"/>
      <c r="G521" s="9">
        <v>44202</v>
      </c>
      <c r="H521" s="7"/>
      <c r="I521" s="10">
        <v>120000</v>
      </c>
      <c r="J521" s="10">
        <v>120000</v>
      </c>
      <c r="K521" s="10">
        <v>120000</v>
      </c>
      <c r="L521" s="10"/>
      <c r="M521" s="10"/>
      <c r="N521" s="10"/>
      <c r="O521" s="10"/>
      <c r="P521" s="10"/>
      <c r="Q521" s="11">
        <f>+J521-K521-L521-M521-N521-P521-O521</f>
        <v>0</v>
      </c>
      <c r="R521" s="7" t="s">
        <v>193</v>
      </c>
    </row>
    <row r="522" spans="1:18" x14ac:dyDescent="0.25">
      <c r="A522" s="7">
        <v>811033344</v>
      </c>
      <c r="B522" s="7" t="s">
        <v>18</v>
      </c>
      <c r="C522" s="7"/>
      <c r="D522" s="7" t="s">
        <v>542</v>
      </c>
      <c r="E522" s="15">
        <v>3152</v>
      </c>
      <c r="F522" s="7"/>
      <c r="G522" s="9">
        <v>44202</v>
      </c>
      <c r="H522" s="7"/>
      <c r="I522" s="10">
        <v>120000</v>
      </c>
      <c r="J522" s="10">
        <v>120000</v>
      </c>
      <c r="K522" s="10">
        <v>120000</v>
      </c>
      <c r="L522" s="10"/>
      <c r="M522" s="10"/>
      <c r="N522" s="10"/>
      <c r="O522" s="10"/>
      <c r="P522" s="10"/>
      <c r="Q522" s="11">
        <f>+J522-K522-L522-M522-N522-P522-O522</f>
        <v>0</v>
      </c>
      <c r="R522" s="7" t="s">
        <v>193</v>
      </c>
    </row>
    <row r="523" spans="1:18" x14ac:dyDescent="0.25">
      <c r="A523" s="7">
        <v>811033344</v>
      </c>
      <c r="B523" s="7" t="s">
        <v>18</v>
      </c>
      <c r="C523" s="7"/>
      <c r="D523" s="7" t="s">
        <v>543</v>
      </c>
      <c r="E523" s="15">
        <v>3153</v>
      </c>
      <c r="F523" s="7"/>
      <c r="G523" s="9">
        <v>44202</v>
      </c>
      <c r="H523" s="7"/>
      <c r="I523" s="10">
        <v>120000</v>
      </c>
      <c r="J523" s="10">
        <v>120000</v>
      </c>
      <c r="K523" s="10">
        <v>120000</v>
      </c>
      <c r="L523" s="10"/>
      <c r="M523" s="10"/>
      <c r="N523" s="10"/>
      <c r="O523" s="10"/>
      <c r="P523" s="10"/>
      <c r="Q523" s="11">
        <f>+J523-K523-L523-M523-N523-P523-O523</f>
        <v>0</v>
      </c>
      <c r="R523" s="7" t="s">
        <v>193</v>
      </c>
    </row>
    <row r="524" spans="1:18" x14ac:dyDescent="0.25">
      <c r="A524" s="7">
        <v>811033344</v>
      </c>
      <c r="B524" s="7" t="s">
        <v>18</v>
      </c>
      <c r="C524" s="7"/>
      <c r="D524" s="7" t="s">
        <v>544</v>
      </c>
      <c r="E524" s="15">
        <v>3154</v>
      </c>
      <c r="F524" s="7"/>
      <c r="G524" s="9">
        <v>44202</v>
      </c>
      <c r="H524" s="7"/>
      <c r="I524" s="10">
        <v>120000</v>
      </c>
      <c r="J524" s="10">
        <v>120000</v>
      </c>
      <c r="K524" s="10">
        <v>120000</v>
      </c>
      <c r="L524" s="10"/>
      <c r="M524" s="10"/>
      <c r="N524" s="10"/>
      <c r="O524" s="10"/>
      <c r="P524" s="10"/>
      <c r="Q524" s="11">
        <f>+J524-K524-L524-M524-N524-P524-O524</f>
        <v>0</v>
      </c>
      <c r="R524" s="7" t="s">
        <v>193</v>
      </c>
    </row>
    <row r="525" spans="1:18" x14ac:dyDescent="0.25">
      <c r="A525" s="7">
        <v>811033344</v>
      </c>
      <c r="B525" s="7" t="s">
        <v>18</v>
      </c>
      <c r="C525" s="7"/>
      <c r="D525" s="7" t="s">
        <v>545</v>
      </c>
      <c r="E525" s="15">
        <v>3155</v>
      </c>
      <c r="F525" s="7"/>
      <c r="G525" s="9">
        <v>44202</v>
      </c>
      <c r="H525" s="7"/>
      <c r="I525" s="10">
        <v>120000</v>
      </c>
      <c r="J525" s="10">
        <v>120000</v>
      </c>
      <c r="K525" s="10">
        <v>120000</v>
      </c>
      <c r="L525" s="10"/>
      <c r="M525" s="10"/>
      <c r="N525" s="10"/>
      <c r="O525" s="10"/>
      <c r="P525" s="10"/>
      <c r="Q525" s="11">
        <f>+J525-K525-L525-M525-N525-P525-O525</f>
        <v>0</v>
      </c>
      <c r="R525" s="7" t="s">
        <v>193</v>
      </c>
    </row>
    <row r="526" spans="1:18" x14ac:dyDescent="0.25">
      <c r="A526" s="7">
        <v>811033344</v>
      </c>
      <c r="B526" s="7" t="s">
        <v>18</v>
      </c>
      <c r="C526" s="7"/>
      <c r="D526" s="7" t="s">
        <v>546</v>
      </c>
      <c r="E526" s="15">
        <v>3156</v>
      </c>
      <c r="F526" s="7"/>
      <c r="G526" s="9">
        <v>44202</v>
      </c>
      <c r="H526" s="7"/>
      <c r="I526" s="10">
        <v>120000</v>
      </c>
      <c r="J526" s="10">
        <v>120000</v>
      </c>
      <c r="K526" s="10">
        <v>120000</v>
      </c>
      <c r="L526" s="10"/>
      <c r="M526" s="10"/>
      <c r="N526" s="10"/>
      <c r="O526" s="10"/>
      <c r="P526" s="10"/>
      <c r="Q526" s="11">
        <f>+J526-K526-L526-M526-N526-P526-O526</f>
        <v>0</v>
      </c>
      <c r="R526" s="7" t="s">
        <v>193</v>
      </c>
    </row>
    <row r="527" spans="1:18" x14ac:dyDescent="0.25">
      <c r="A527" s="7">
        <v>811033344</v>
      </c>
      <c r="B527" s="7" t="s">
        <v>18</v>
      </c>
      <c r="C527" s="7"/>
      <c r="D527" s="7" t="s">
        <v>547</v>
      </c>
      <c r="E527" s="15">
        <v>3157</v>
      </c>
      <c r="F527" s="7"/>
      <c r="G527" s="9">
        <v>44202</v>
      </c>
      <c r="H527" s="7"/>
      <c r="I527" s="10">
        <v>120000</v>
      </c>
      <c r="J527" s="10">
        <v>120000</v>
      </c>
      <c r="K527" s="10">
        <v>120000</v>
      </c>
      <c r="L527" s="10"/>
      <c r="M527" s="10"/>
      <c r="N527" s="10"/>
      <c r="O527" s="10"/>
      <c r="P527" s="10"/>
      <c r="Q527" s="11">
        <f>+J527-K527-L527-M527-N527-P527-O527</f>
        <v>0</v>
      </c>
      <c r="R527" s="7" t="s">
        <v>193</v>
      </c>
    </row>
    <row r="528" spans="1:18" x14ac:dyDescent="0.25">
      <c r="A528" s="7">
        <v>811033344</v>
      </c>
      <c r="B528" s="7" t="s">
        <v>18</v>
      </c>
      <c r="C528" s="7"/>
      <c r="D528" s="7" t="s">
        <v>548</v>
      </c>
      <c r="E528" s="15">
        <v>3158</v>
      </c>
      <c r="F528" s="7"/>
      <c r="G528" s="9">
        <v>44202</v>
      </c>
      <c r="H528" s="7"/>
      <c r="I528" s="10">
        <v>120000</v>
      </c>
      <c r="J528" s="10">
        <v>120000</v>
      </c>
      <c r="K528" s="10">
        <v>120000</v>
      </c>
      <c r="L528" s="10"/>
      <c r="M528" s="10"/>
      <c r="N528" s="10"/>
      <c r="O528" s="10"/>
      <c r="P528" s="10"/>
      <c r="Q528" s="11">
        <f>+J528-K528-L528-M528-N528-P528-O528</f>
        <v>0</v>
      </c>
      <c r="R528" s="7" t="s">
        <v>193</v>
      </c>
    </row>
    <row r="529" spans="1:18" x14ac:dyDescent="0.25">
      <c r="A529" s="7">
        <v>811033344</v>
      </c>
      <c r="B529" s="7" t="s">
        <v>18</v>
      </c>
      <c r="C529" s="7"/>
      <c r="D529" s="7" t="s">
        <v>549</v>
      </c>
      <c r="E529" s="15">
        <v>3159</v>
      </c>
      <c r="F529" s="7"/>
      <c r="G529" s="9">
        <v>44202</v>
      </c>
      <c r="H529" s="7"/>
      <c r="I529" s="10">
        <v>120000</v>
      </c>
      <c r="J529" s="10">
        <v>120000</v>
      </c>
      <c r="K529" s="10">
        <v>120000</v>
      </c>
      <c r="L529" s="10"/>
      <c r="M529" s="10"/>
      <c r="N529" s="10"/>
      <c r="O529" s="10"/>
      <c r="P529" s="10"/>
      <c r="Q529" s="11">
        <f>+J529-K529-L529-M529-N529-P529-O529</f>
        <v>0</v>
      </c>
      <c r="R529" s="7" t="s">
        <v>193</v>
      </c>
    </row>
    <row r="530" spans="1:18" x14ac:dyDescent="0.25">
      <c r="A530" s="7">
        <v>811033344</v>
      </c>
      <c r="B530" s="7" t="s">
        <v>18</v>
      </c>
      <c r="C530" s="7"/>
      <c r="D530" s="7" t="s">
        <v>550</v>
      </c>
      <c r="E530" s="15">
        <v>3160</v>
      </c>
      <c r="F530" s="7"/>
      <c r="G530" s="9">
        <v>44202</v>
      </c>
      <c r="H530" s="7"/>
      <c r="I530" s="10">
        <v>120000</v>
      </c>
      <c r="J530" s="10">
        <v>120000</v>
      </c>
      <c r="K530" s="10">
        <v>120000</v>
      </c>
      <c r="L530" s="10"/>
      <c r="M530" s="10"/>
      <c r="N530" s="10"/>
      <c r="O530" s="10"/>
      <c r="P530" s="10"/>
      <c r="Q530" s="11">
        <f>+J530-K530-L530-M530-N530-P530-O530</f>
        <v>0</v>
      </c>
      <c r="R530" s="7" t="s">
        <v>193</v>
      </c>
    </row>
    <row r="531" spans="1:18" x14ac:dyDescent="0.25">
      <c r="A531" s="7">
        <v>811033344</v>
      </c>
      <c r="B531" s="7" t="s">
        <v>18</v>
      </c>
      <c r="C531" s="7"/>
      <c r="D531" s="7" t="s">
        <v>551</v>
      </c>
      <c r="E531" s="15">
        <v>3161</v>
      </c>
      <c r="F531" s="7"/>
      <c r="G531" s="9">
        <v>44202</v>
      </c>
      <c r="H531" s="7"/>
      <c r="I531" s="10">
        <v>120000</v>
      </c>
      <c r="J531" s="10">
        <v>120000</v>
      </c>
      <c r="K531" s="10">
        <v>120000</v>
      </c>
      <c r="L531" s="10"/>
      <c r="M531" s="10"/>
      <c r="N531" s="10"/>
      <c r="O531" s="10"/>
      <c r="P531" s="10"/>
      <c r="Q531" s="11">
        <f>+J531-K531-L531-M531-N531-P531-O531</f>
        <v>0</v>
      </c>
      <c r="R531" s="7" t="s">
        <v>193</v>
      </c>
    </row>
    <row r="532" spans="1:18" x14ac:dyDescent="0.25">
      <c r="A532" s="7">
        <v>811033344</v>
      </c>
      <c r="B532" s="7" t="s">
        <v>18</v>
      </c>
      <c r="C532" s="7"/>
      <c r="D532" s="7" t="s">
        <v>552</v>
      </c>
      <c r="E532" s="15">
        <v>3162</v>
      </c>
      <c r="F532" s="7"/>
      <c r="G532" s="9">
        <v>44202</v>
      </c>
      <c r="H532" s="7"/>
      <c r="I532" s="10">
        <v>120000</v>
      </c>
      <c r="J532" s="10">
        <v>120000</v>
      </c>
      <c r="K532" s="10"/>
      <c r="L532" s="10">
        <v>120000</v>
      </c>
      <c r="M532" s="10"/>
      <c r="N532" s="10"/>
      <c r="O532" s="10"/>
      <c r="P532" s="10"/>
      <c r="Q532" s="11">
        <f>+J532-K532-L532-M532-N532-P532-O532</f>
        <v>0</v>
      </c>
      <c r="R532" s="7" t="s">
        <v>225</v>
      </c>
    </row>
    <row r="533" spans="1:18" x14ac:dyDescent="0.25">
      <c r="A533" s="7">
        <v>811033344</v>
      </c>
      <c r="B533" s="7" t="s">
        <v>18</v>
      </c>
      <c r="C533" s="7"/>
      <c r="D533" s="7" t="s">
        <v>553</v>
      </c>
      <c r="E533" s="15">
        <v>3163</v>
      </c>
      <c r="F533" s="7"/>
      <c r="G533" s="9">
        <v>44202</v>
      </c>
      <c r="H533" s="7"/>
      <c r="I533" s="10">
        <v>120000</v>
      </c>
      <c r="J533" s="10">
        <v>120000</v>
      </c>
      <c r="K533" s="10"/>
      <c r="L533" s="10">
        <v>120000</v>
      </c>
      <c r="M533" s="10"/>
      <c r="N533" s="10"/>
      <c r="O533" s="10"/>
      <c r="P533" s="10"/>
      <c r="Q533" s="11">
        <f>+J533-K533-L533-M533-N533-P533-O533</f>
        <v>0</v>
      </c>
      <c r="R533" s="7" t="s">
        <v>225</v>
      </c>
    </row>
    <row r="534" spans="1:18" x14ac:dyDescent="0.25">
      <c r="A534" s="7">
        <v>811033344</v>
      </c>
      <c r="B534" s="7" t="s">
        <v>18</v>
      </c>
      <c r="C534" s="7"/>
      <c r="D534" s="7" t="s">
        <v>554</v>
      </c>
      <c r="E534" s="15">
        <v>3164</v>
      </c>
      <c r="F534" s="7"/>
      <c r="G534" s="9">
        <v>44202</v>
      </c>
      <c r="H534" s="7"/>
      <c r="I534" s="10">
        <v>120000</v>
      </c>
      <c r="J534" s="10">
        <v>120000</v>
      </c>
      <c r="K534" s="10"/>
      <c r="L534" s="10">
        <v>120000</v>
      </c>
      <c r="M534" s="10"/>
      <c r="N534" s="10"/>
      <c r="O534" s="10"/>
      <c r="P534" s="10"/>
      <c r="Q534" s="11">
        <f>+J534-K534-L534-M534-N534-P534-O534</f>
        <v>0</v>
      </c>
      <c r="R534" s="7" t="s">
        <v>225</v>
      </c>
    </row>
    <row r="535" spans="1:18" x14ac:dyDescent="0.25">
      <c r="A535" s="7">
        <v>811033344</v>
      </c>
      <c r="B535" s="7" t="s">
        <v>18</v>
      </c>
      <c r="C535" s="7"/>
      <c r="D535" s="7" t="s">
        <v>555</v>
      </c>
      <c r="E535" s="15">
        <v>3165</v>
      </c>
      <c r="F535" s="7"/>
      <c r="G535" s="9">
        <v>44202</v>
      </c>
      <c r="H535" s="7"/>
      <c r="I535" s="10">
        <v>120000</v>
      </c>
      <c r="J535" s="10">
        <v>120000</v>
      </c>
      <c r="K535" s="10"/>
      <c r="L535" s="10">
        <v>120000</v>
      </c>
      <c r="M535" s="10"/>
      <c r="N535" s="10"/>
      <c r="O535" s="10"/>
      <c r="P535" s="10"/>
      <c r="Q535" s="11">
        <f>+J535-K535-L535-M535-N535-P535-O535</f>
        <v>0</v>
      </c>
      <c r="R535" s="7" t="s">
        <v>225</v>
      </c>
    </row>
    <row r="536" spans="1:18" x14ac:dyDescent="0.25">
      <c r="A536" s="7">
        <v>811033344</v>
      </c>
      <c r="B536" s="7" t="s">
        <v>18</v>
      </c>
      <c r="C536" s="7"/>
      <c r="D536" s="7" t="s">
        <v>556</v>
      </c>
      <c r="E536" s="15">
        <v>3166</v>
      </c>
      <c r="F536" s="7"/>
      <c r="G536" s="9">
        <v>44202</v>
      </c>
      <c r="H536" s="7"/>
      <c r="I536" s="10">
        <v>120000</v>
      </c>
      <c r="J536" s="10">
        <v>120000</v>
      </c>
      <c r="K536" s="10"/>
      <c r="L536" s="10">
        <v>120000</v>
      </c>
      <c r="M536" s="10"/>
      <c r="N536" s="10"/>
      <c r="O536" s="10"/>
      <c r="P536" s="10"/>
      <c r="Q536" s="11">
        <f>+J536-K536-L536-M536-N536-P536-O536</f>
        <v>0</v>
      </c>
      <c r="R536" s="7" t="s">
        <v>225</v>
      </c>
    </row>
    <row r="537" spans="1:18" x14ac:dyDescent="0.25">
      <c r="A537" s="7">
        <v>811033344</v>
      </c>
      <c r="B537" s="7" t="s">
        <v>18</v>
      </c>
      <c r="C537" s="7"/>
      <c r="D537" s="7" t="s">
        <v>557</v>
      </c>
      <c r="E537" s="15">
        <v>3167</v>
      </c>
      <c r="F537" s="7"/>
      <c r="G537" s="9">
        <v>44202</v>
      </c>
      <c r="H537" s="7"/>
      <c r="I537" s="10">
        <v>39990</v>
      </c>
      <c r="J537" s="10">
        <v>39990</v>
      </c>
      <c r="K537" s="10"/>
      <c r="L537" s="10"/>
      <c r="M537" s="10">
        <f>+J537</f>
        <v>39990</v>
      </c>
      <c r="N537" s="10"/>
      <c r="O537" s="10"/>
      <c r="P537" s="10"/>
      <c r="Q537" s="11">
        <f>+J537-K537-L537-M537-N537-P537-O537</f>
        <v>0</v>
      </c>
      <c r="R537" s="7" t="s">
        <v>20</v>
      </c>
    </row>
    <row r="538" spans="1:18" x14ac:dyDescent="0.25">
      <c r="A538" s="7">
        <v>811033344</v>
      </c>
      <c r="B538" s="7" t="s">
        <v>18</v>
      </c>
      <c r="C538" s="7"/>
      <c r="D538" s="7" t="s">
        <v>558</v>
      </c>
      <c r="E538" s="15">
        <v>3168</v>
      </c>
      <c r="F538" s="7"/>
      <c r="G538" s="9">
        <v>44202</v>
      </c>
      <c r="H538" s="7"/>
      <c r="I538" s="10">
        <v>39990</v>
      </c>
      <c r="J538" s="10">
        <v>39990</v>
      </c>
      <c r="K538" s="10"/>
      <c r="L538" s="10"/>
      <c r="M538" s="10">
        <f>+J538</f>
        <v>39990</v>
      </c>
      <c r="N538" s="10"/>
      <c r="O538" s="10"/>
      <c r="P538" s="10"/>
      <c r="Q538" s="11">
        <f>+J538-K538-L538-M538-N538-P538-O538</f>
        <v>0</v>
      </c>
      <c r="R538" s="7" t="s">
        <v>20</v>
      </c>
    </row>
    <row r="539" spans="1:18" x14ac:dyDescent="0.25">
      <c r="A539" s="7">
        <v>811033344</v>
      </c>
      <c r="B539" s="7" t="s">
        <v>18</v>
      </c>
      <c r="C539" s="7"/>
      <c r="D539" s="7" t="s">
        <v>559</v>
      </c>
      <c r="E539" s="15">
        <v>3169</v>
      </c>
      <c r="F539" s="7"/>
      <c r="G539" s="9">
        <v>44202</v>
      </c>
      <c r="H539" s="7"/>
      <c r="I539" s="10">
        <v>39990</v>
      </c>
      <c r="J539" s="10">
        <v>39990</v>
      </c>
      <c r="K539" s="10"/>
      <c r="L539" s="10"/>
      <c r="M539" s="10">
        <f>+J539</f>
        <v>39990</v>
      </c>
      <c r="N539" s="10"/>
      <c r="O539" s="10"/>
      <c r="P539" s="10"/>
      <c r="Q539" s="11">
        <f>+J539-K539-L539-M539-N539-P539-O539</f>
        <v>0</v>
      </c>
      <c r="R539" s="7" t="s">
        <v>20</v>
      </c>
    </row>
    <row r="540" spans="1:18" x14ac:dyDescent="0.25">
      <c r="A540" s="7">
        <v>811033344</v>
      </c>
      <c r="B540" s="7" t="s">
        <v>18</v>
      </c>
      <c r="C540" s="7"/>
      <c r="D540" s="7" t="s">
        <v>560</v>
      </c>
      <c r="E540" s="15">
        <v>3170</v>
      </c>
      <c r="F540" s="7"/>
      <c r="G540" s="9">
        <v>44202</v>
      </c>
      <c r="H540" s="7"/>
      <c r="I540" s="10">
        <v>39990</v>
      </c>
      <c r="J540" s="10">
        <v>39990</v>
      </c>
      <c r="K540" s="10"/>
      <c r="L540" s="10"/>
      <c r="M540" s="10">
        <f>+J540</f>
        <v>39990</v>
      </c>
      <c r="N540" s="10"/>
      <c r="O540" s="10"/>
      <c r="P540" s="10"/>
      <c r="Q540" s="11">
        <f>+J540-K540-L540-M540-N540-P540-O540</f>
        <v>0</v>
      </c>
      <c r="R540" s="7" t="s">
        <v>20</v>
      </c>
    </row>
    <row r="541" spans="1:18" x14ac:dyDescent="0.25">
      <c r="A541" s="7">
        <v>811033344</v>
      </c>
      <c r="B541" s="7" t="s">
        <v>18</v>
      </c>
      <c r="C541" s="7"/>
      <c r="D541" s="7" t="s">
        <v>561</v>
      </c>
      <c r="E541" s="15">
        <v>3171</v>
      </c>
      <c r="F541" s="7"/>
      <c r="G541" s="9">
        <v>44202</v>
      </c>
      <c r="H541" s="7"/>
      <c r="I541" s="10">
        <v>39990</v>
      </c>
      <c r="J541" s="10">
        <v>39990</v>
      </c>
      <c r="K541" s="10"/>
      <c r="L541" s="10"/>
      <c r="M541" s="10">
        <f>+J541</f>
        <v>39990</v>
      </c>
      <c r="N541" s="10"/>
      <c r="O541" s="10"/>
      <c r="P541" s="10"/>
      <c r="Q541" s="11">
        <f>+J541-K541-L541-M541-N541-P541-O541</f>
        <v>0</v>
      </c>
      <c r="R541" s="7" t="s">
        <v>20</v>
      </c>
    </row>
    <row r="542" spans="1:18" x14ac:dyDescent="0.25">
      <c r="A542" s="7">
        <v>811033344</v>
      </c>
      <c r="B542" s="7" t="s">
        <v>18</v>
      </c>
      <c r="C542" s="7"/>
      <c r="D542" s="7" t="s">
        <v>562</v>
      </c>
      <c r="E542" s="15">
        <v>3172</v>
      </c>
      <c r="F542" s="7"/>
      <c r="G542" s="9">
        <v>44202</v>
      </c>
      <c r="H542" s="7"/>
      <c r="I542" s="10">
        <v>39990</v>
      </c>
      <c r="J542" s="10">
        <v>39990</v>
      </c>
      <c r="K542" s="10"/>
      <c r="L542" s="10"/>
      <c r="M542" s="10">
        <f>+J542</f>
        <v>39990</v>
      </c>
      <c r="N542" s="10"/>
      <c r="O542" s="10"/>
      <c r="P542" s="10"/>
      <c r="Q542" s="11">
        <f>+J542-K542-L542-M542-N542-P542-O542</f>
        <v>0</v>
      </c>
      <c r="R542" s="7" t="s">
        <v>20</v>
      </c>
    </row>
    <row r="543" spans="1:18" x14ac:dyDescent="0.25">
      <c r="A543" s="7">
        <v>811033344</v>
      </c>
      <c r="B543" s="7" t="s">
        <v>18</v>
      </c>
      <c r="C543" s="7"/>
      <c r="D543" s="7" t="s">
        <v>563</v>
      </c>
      <c r="E543" s="15">
        <v>3174</v>
      </c>
      <c r="F543" s="7"/>
      <c r="G543" s="9">
        <v>44202</v>
      </c>
      <c r="H543" s="7"/>
      <c r="I543" s="10">
        <v>39990</v>
      </c>
      <c r="J543" s="10">
        <v>39990</v>
      </c>
      <c r="K543" s="10"/>
      <c r="L543" s="10"/>
      <c r="M543" s="10">
        <f>+J543</f>
        <v>39990</v>
      </c>
      <c r="N543" s="10"/>
      <c r="O543" s="10"/>
      <c r="P543" s="10"/>
      <c r="Q543" s="11">
        <f>+J543-K543-L543-M543-N543-P543-O543</f>
        <v>0</v>
      </c>
      <c r="R543" s="7" t="s">
        <v>20</v>
      </c>
    </row>
    <row r="544" spans="1:18" x14ac:dyDescent="0.25">
      <c r="A544" s="7">
        <v>811033344</v>
      </c>
      <c r="B544" s="7" t="s">
        <v>18</v>
      </c>
      <c r="C544" s="7"/>
      <c r="D544" s="7" t="s">
        <v>564</v>
      </c>
      <c r="E544" s="15">
        <v>3175</v>
      </c>
      <c r="F544" s="7"/>
      <c r="G544" s="9">
        <v>44202</v>
      </c>
      <c r="H544" s="7"/>
      <c r="I544" s="10">
        <v>626400</v>
      </c>
      <c r="J544" s="10">
        <v>626400</v>
      </c>
      <c r="K544" s="10">
        <v>626400</v>
      </c>
      <c r="L544" s="10"/>
      <c r="M544" s="10"/>
      <c r="N544" s="10"/>
      <c r="O544" s="10"/>
      <c r="P544" s="10"/>
      <c r="Q544" s="11">
        <f>+J544-K544-L544-M544-N544-P544-O544</f>
        <v>0</v>
      </c>
      <c r="R544" s="7" t="s">
        <v>193</v>
      </c>
    </row>
    <row r="545" spans="1:18" x14ac:dyDescent="0.25">
      <c r="A545" s="7">
        <v>811033344</v>
      </c>
      <c r="B545" s="7" t="s">
        <v>18</v>
      </c>
      <c r="C545" s="7"/>
      <c r="D545" s="7" t="s">
        <v>565</v>
      </c>
      <c r="E545" s="15">
        <v>3176</v>
      </c>
      <c r="F545" s="7"/>
      <c r="G545" s="9">
        <v>44202</v>
      </c>
      <c r="H545" s="7"/>
      <c r="I545" s="10">
        <v>375180</v>
      </c>
      <c r="J545" s="10">
        <v>375180</v>
      </c>
      <c r="K545" s="10">
        <v>375180</v>
      </c>
      <c r="L545" s="10"/>
      <c r="M545" s="10"/>
      <c r="N545" s="10"/>
      <c r="O545" s="10"/>
      <c r="P545" s="10"/>
      <c r="Q545" s="11">
        <f>+J545-K545-L545-M545-N545-P545-O545</f>
        <v>0</v>
      </c>
      <c r="R545" s="7" t="s">
        <v>193</v>
      </c>
    </row>
    <row r="546" spans="1:18" x14ac:dyDescent="0.25">
      <c r="A546" s="7">
        <v>811033344</v>
      </c>
      <c r="B546" s="7" t="s">
        <v>18</v>
      </c>
      <c r="C546" s="7"/>
      <c r="D546" s="7" t="s">
        <v>566</v>
      </c>
      <c r="E546" s="15">
        <v>3177</v>
      </c>
      <c r="F546" s="7"/>
      <c r="G546" s="9">
        <v>44166</v>
      </c>
      <c r="H546" s="7"/>
      <c r="I546" s="10">
        <v>375180</v>
      </c>
      <c r="J546" s="10">
        <v>375180</v>
      </c>
      <c r="K546" s="10">
        <v>375180</v>
      </c>
      <c r="L546" s="10"/>
      <c r="M546" s="10"/>
      <c r="N546" s="10"/>
      <c r="O546" s="10"/>
      <c r="P546" s="10"/>
      <c r="Q546" s="11">
        <f>+J546-K546-L546-M546-N546-P546-O546</f>
        <v>0</v>
      </c>
      <c r="R546" s="7" t="s">
        <v>193</v>
      </c>
    </row>
    <row r="547" spans="1:18" x14ac:dyDescent="0.25">
      <c r="A547" s="7">
        <v>811033344</v>
      </c>
      <c r="B547" s="7" t="s">
        <v>18</v>
      </c>
      <c r="C547" s="7"/>
      <c r="D547" s="7" t="s">
        <v>567</v>
      </c>
      <c r="E547" s="15">
        <v>3178</v>
      </c>
      <c r="F547" s="7"/>
      <c r="G547" s="9">
        <v>44166</v>
      </c>
      <c r="H547" s="7"/>
      <c r="I547" s="10">
        <v>375180</v>
      </c>
      <c r="J547" s="10">
        <v>375180</v>
      </c>
      <c r="K547" s="10">
        <v>375180</v>
      </c>
      <c r="L547" s="10"/>
      <c r="M547" s="10"/>
      <c r="N547" s="10"/>
      <c r="O547" s="10"/>
      <c r="P547" s="10"/>
      <c r="Q547" s="11">
        <f>+J547-K547-L547-M547-N547-P547-O547</f>
        <v>0</v>
      </c>
      <c r="R547" s="7" t="s">
        <v>193</v>
      </c>
    </row>
    <row r="548" spans="1:18" x14ac:dyDescent="0.25">
      <c r="A548" s="7">
        <v>811033344</v>
      </c>
      <c r="B548" s="7" t="s">
        <v>18</v>
      </c>
      <c r="C548" s="7"/>
      <c r="D548" s="7" t="s">
        <v>568</v>
      </c>
      <c r="E548" s="15">
        <v>3179</v>
      </c>
      <c r="F548" s="7"/>
      <c r="G548" s="9">
        <v>44166</v>
      </c>
      <c r="H548" s="7"/>
      <c r="I548" s="10">
        <v>255180</v>
      </c>
      <c r="J548" s="10">
        <v>255180</v>
      </c>
      <c r="K548" s="10">
        <v>255180</v>
      </c>
      <c r="L548" s="10"/>
      <c r="M548" s="10"/>
      <c r="N548" s="10"/>
      <c r="O548" s="10"/>
      <c r="P548" s="10"/>
      <c r="Q548" s="11">
        <f>+J548-K548-L548-M548-N548-P548-O548</f>
        <v>0</v>
      </c>
      <c r="R548" s="7" t="s">
        <v>193</v>
      </c>
    </row>
    <row r="549" spans="1:18" x14ac:dyDescent="0.25">
      <c r="A549" s="7">
        <v>811033344</v>
      </c>
      <c r="B549" s="7" t="s">
        <v>18</v>
      </c>
      <c r="C549" s="7"/>
      <c r="D549" s="7" t="s">
        <v>569</v>
      </c>
      <c r="E549" s="15">
        <v>3180</v>
      </c>
      <c r="F549" s="7"/>
      <c r="G549" s="9">
        <v>44166</v>
      </c>
      <c r="H549" s="7"/>
      <c r="I549" s="10">
        <v>255180</v>
      </c>
      <c r="J549" s="10">
        <v>255180</v>
      </c>
      <c r="K549" s="10">
        <v>255180</v>
      </c>
      <c r="L549" s="10"/>
      <c r="M549" s="10"/>
      <c r="N549" s="10"/>
      <c r="O549" s="10"/>
      <c r="P549" s="10"/>
      <c r="Q549" s="11">
        <f>+J549-K549-L549-M549-N549-P549-O549</f>
        <v>0</v>
      </c>
      <c r="R549" s="7" t="s">
        <v>193</v>
      </c>
    </row>
    <row r="550" spans="1:18" x14ac:dyDescent="0.25">
      <c r="A550" s="7">
        <v>811033344</v>
      </c>
      <c r="B550" s="7" t="s">
        <v>18</v>
      </c>
      <c r="C550" s="7"/>
      <c r="D550" s="7" t="s">
        <v>570</v>
      </c>
      <c r="E550" s="15">
        <v>3181</v>
      </c>
      <c r="F550" s="7"/>
      <c r="G550" s="9">
        <v>44166</v>
      </c>
      <c r="H550" s="7"/>
      <c r="I550" s="10">
        <v>255180</v>
      </c>
      <c r="J550" s="10">
        <v>255180</v>
      </c>
      <c r="K550" s="10">
        <v>255180</v>
      </c>
      <c r="L550" s="10"/>
      <c r="M550" s="10"/>
      <c r="N550" s="10"/>
      <c r="O550" s="10"/>
      <c r="P550" s="10"/>
      <c r="Q550" s="11">
        <f>+J550-K550-L550-M550-N550-P550-O550</f>
        <v>0</v>
      </c>
      <c r="R550" s="7" t="s">
        <v>193</v>
      </c>
    </row>
    <row r="551" spans="1:18" x14ac:dyDescent="0.25">
      <c r="A551" s="7">
        <v>811033344</v>
      </c>
      <c r="B551" s="7" t="s">
        <v>18</v>
      </c>
      <c r="C551" s="7"/>
      <c r="D551" s="7" t="s">
        <v>571</v>
      </c>
      <c r="E551" s="15">
        <v>3182</v>
      </c>
      <c r="F551" s="7"/>
      <c r="G551" s="9">
        <v>44166</v>
      </c>
      <c r="H551" s="7"/>
      <c r="I551" s="10">
        <v>255180</v>
      </c>
      <c r="J551" s="10">
        <v>255180</v>
      </c>
      <c r="K551" s="10">
        <v>255180</v>
      </c>
      <c r="L551" s="10"/>
      <c r="M551" s="10"/>
      <c r="N551" s="10"/>
      <c r="O551" s="10"/>
      <c r="P551" s="10"/>
      <c r="Q551" s="11">
        <f>+J551-K551-L551-M551-N551-P551-O551</f>
        <v>0</v>
      </c>
      <c r="R551" s="7" t="s">
        <v>193</v>
      </c>
    </row>
    <row r="552" spans="1:18" x14ac:dyDescent="0.25">
      <c r="A552" s="7">
        <v>811033344</v>
      </c>
      <c r="B552" s="7" t="s">
        <v>18</v>
      </c>
      <c r="C552" s="7"/>
      <c r="D552" s="7" t="s">
        <v>572</v>
      </c>
      <c r="E552" s="15">
        <v>3183</v>
      </c>
      <c r="F552" s="7"/>
      <c r="G552" s="9">
        <v>44166</v>
      </c>
      <c r="H552" s="7"/>
      <c r="I552" s="10">
        <v>255180</v>
      </c>
      <c r="J552" s="10">
        <v>255180</v>
      </c>
      <c r="K552" s="10">
        <v>255180</v>
      </c>
      <c r="L552" s="10"/>
      <c r="M552" s="10"/>
      <c r="N552" s="10"/>
      <c r="O552" s="10"/>
      <c r="P552" s="10"/>
      <c r="Q552" s="11">
        <f>+J552-K552-L552-M552-N552-P552-O552</f>
        <v>0</v>
      </c>
      <c r="R552" s="7" t="s">
        <v>193</v>
      </c>
    </row>
    <row r="553" spans="1:18" x14ac:dyDescent="0.25">
      <c r="A553" s="7">
        <v>811033344</v>
      </c>
      <c r="B553" s="7" t="s">
        <v>18</v>
      </c>
      <c r="C553" s="7"/>
      <c r="D553" s="7" t="s">
        <v>573</v>
      </c>
      <c r="E553" s="15">
        <v>3186</v>
      </c>
      <c r="F553" s="7"/>
      <c r="G553" s="9">
        <v>44166</v>
      </c>
      <c r="H553" s="7"/>
      <c r="I553" s="10">
        <v>255180</v>
      </c>
      <c r="J553" s="10">
        <v>255180</v>
      </c>
      <c r="K553" s="10">
        <v>255180</v>
      </c>
      <c r="L553" s="10"/>
      <c r="M553" s="10"/>
      <c r="N553" s="10"/>
      <c r="O553" s="10"/>
      <c r="P553" s="10"/>
      <c r="Q553" s="11">
        <f>+J553-K553-L553-M553-N553-P553-O553</f>
        <v>0</v>
      </c>
      <c r="R553" s="7" t="s">
        <v>193</v>
      </c>
    </row>
    <row r="554" spans="1:18" x14ac:dyDescent="0.25">
      <c r="A554" s="7">
        <v>811033344</v>
      </c>
      <c r="B554" s="7" t="s">
        <v>18</v>
      </c>
      <c r="C554" s="7"/>
      <c r="D554" s="7" t="s">
        <v>574</v>
      </c>
      <c r="E554" s="15">
        <v>3187</v>
      </c>
      <c r="F554" s="7"/>
      <c r="G554" s="9">
        <v>44166</v>
      </c>
      <c r="H554" s="7"/>
      <c r="I554" s="10">
        <v>255180</v>
      </c>
      <c r="J554" s="10">
        <v>255180</v>
      </c>
      <c r="K554" s="10">
        <v>255180</v>
      </c>
      <c r="L554" s="10"/>
      <c r="M554" s="10"/>
      <c r="N554" s="10"/>
      <c r="O554" s="10"/>
      <c r="P554" s="10"/>
      <c r="Q554" s="11">
        <f>+J554-K554-L554-M554-N554-P554-O554</f>
        <v>0</v>
      </c>
      <c r="R554" s="7" t="s">
        <v>193</v>
      </c>
    </row>
    <row r="555" spans="1:18" x14ac:dyDescent="0.25">
      <c r="A555" s="7">
        <v>811033344</v>
      </c>
      <c r="B555" s="7" t="s">
        <v>18</v>
      </c>
      <c r="C555" s="7"/>
      <c r="D555" s="7" t="s">
        <v>575</v>
      </c>
      <c r="E555" s="15">
        <v>3188</v>
      </c>
      <c r="F555" s="7"/>
      <c r="G555" s="9">
        <v>44166</v>
      </c>
      <c r="H555" s="7"/>
      <c r="I555" s="10">
        <v>255180</v>
      </c>
      <c r="J555" s="10">
        <v>255180</v>
      </c>
      <c r="K555" s="10">
        <v>255180</v>
      </c>
      <c r="L555" s="10"/>
      <c r="M555" s="10"/>
      <c r="N555" s="10"/>
      <c r="O555" s="10"/>
      <c r="P555" s="10"/>
      <c r="Q555" s="11">
        <f>+J555-K555-L555-M555-N555-P555-O555</f>
        <v>0</v>
      </c>
      <c r="R555" s="7" t="s">
        <v>193</v>
      </c>
    </row>
    <row r="556" spans="1:18" x14ac:dyDescent="0.25">
      <c r="A556" s="7">
        <v>811033344</v>
      </c>
      <c r="B556" s="7" t="s">
        <v>18</v>
      </c>
      <c r="C556" s="7"/>
      <c r="D556" s="7" t="s">
        <v>576</v>
      </c>
      <c r="E556" s="15">
        <v>3189</v>
      </c>
      <c r="F556" s="7"/>
      <c r="G556" s="9">
        <v>44166</v>
      </c>
      <c r="H556" s="7"/>
      <c r="I556" s="10">
        <v>255180</v>
      </c>
      <c r="J556" s="10">
        <v>255180</v>
      </c>
      <c r="K556" s="10">
        <v>255180</v>
      </c>
      <c r="L556" s="10"/>
      <c r="M556" s="10"/>
      <c r="N556" s="10"/>
      <c r="O556" s="10"/>
      <c r="P556" s="10"/>
      <c r="Q556" s="11">
        <f>+J556-K556-L556-M556-N556-P556-O556</f>
        <v>0</v>
      </c>
      <c r="R556" s="7" t="s">
        <v>193</v>
      </c>
    </row>
    <row r="557" spans="1:18" x14ac:dyDescent="0.25">
      <c r="A557" s="7">
        <v>811033344</v>
      </c>
      <c r="B557" s="7" t="s">
        <v>18</v>
      </c>
      <c r="C557" s="7"/>
      <c r="D557" s="7" t="s">
        <v>577</v>
      </c>
      <c r="E557" s="15">
        <v>3190</v>
      </c>
      <c r="F557" s="7"/>
      <c r="G557" s="9">
        <v>44166</v>
      </c>
      <c r="H557" s="7"/>
      <c r="I557" s="10">
        <v>255180</v>
      </c>
      <c r="J557" s="10">
        <v>255180</v>
      </c>
      <c r="K557" s="10">
        <v>255180</v>
      </c>
      <c r="L557" s="10"/>
      <c r="M557" s="10"/>
      <c r="N557" s="10"/>
      <c r="O557" s="10"/>
      <c r="P557" s="10"/>
      <c r="Q557" s="11">
        <f>+J557-K557-L557-M557-N557-P557-O557</f>
        <v>0</v>
      </c>
      <c r="R557" s="7" t="s">
        <v>193</v>
      </c>
    </row>
    <row r="558" spans="1:18" x14ac:dyDescent="0.25">
      <c r="A558" s="7">
        <v>811033344</v>
      </c>
      <c r="B558" s="7" t="s">
        <v>18</v>
      </c>
      <c r="C558" s="7"/>
      <c r="D558" s="7" t="s">
        <v>578</v>
      </c>
      <c r="E558" s="15">
        <v>3191</v>
      </c>
      <c r="F558" s="7"/>
      <c r="G558" s="9">
        <v>44166</v>
      </c>
      <c r="H558" s="7"/>
      <c r="I558" s="10">
        <v>255180</v>
      </c>
      <c r="J558" s="10">
        <v>255180</v>
      </c>
      <c r="K558" s="10">
        <v>255180</v>
      </c>
      <c r="L558" s="10"/>
      <c r="M558" s="10"/>
      <c r="N558" s="10"/>
      <c r="O558" s="10"/>
      <c r="P558" s="10"/>
      <c r="Q558" s="11">
        <f>+J558-K558-L558-M558-N558-P558-O558</f>
        <v>0</v>
      </c>
      <c r="R558" s="7" t="s">
        <v>193</v>
      </c>
    </row>
    <row r="559" spans="1:18" x14ac:dyDescent="0.25">
      <c r="A559" s="7">
        <v>811033344</v>
      </c>
      <c r="B559" s="7" t="s">
        <v>18</v>
      </c>
      <c r="C559" s="7"/>
      <c r="D559" s="7" t="s">
        <v>579</v>
      </c>
      <c r="E559" s="15">
        <v>3192</v>
      </c>
      <c r="F559" s="7"/>
      <c r="G559" s="9">
        <v>44166</v>
      </c>
      <c r="H559" s="7"/>
      <c r="I559" s="10">
        <v>255180</v>
      </c>
      <c r="J559" s="10">
        <v>255180</v>
      </c>
      <c r="K559" s="10">
        <v>255180</v>
      </c>
      <c r="L559" s="10"/>
      <c r="M559" s="10"/>
      <c r="N559" s="10"/>
      <c r="O559" s="10"/>
      <c r="P559" s="10"/>
      <c r="Q559" s="11">
        <f>+J559-K559-L559-M559-N559-P559-O559</f>
        <v>0</v>
      </c>
      <c r="R559" s="7" t="s">
        <v>193</v>
      </c>
    </row>
    <row r="560" spans="1:18" x14ac:dyDescent="0.25">
      <c r="A560" s="7">
        <v>811033344</v>
      </c>
      <c r="B560" s="7" t="s">
        <v>18</v>
      </c>
      <c r="C560" s="7"/>
      <c r="D560" s="7" t="s">
        <v>580</v>
      </c>
      <c r="E560" s="15">
        <v>3193</v>
      </c>
      <c r="F560" s="7"/>
      <c r="G560" s="9">
        <v>44166</v>
      </c>
      <c r="H560" s="7"/>
      <c r="I560" s="10">
        <v>255180</v>
      </c>
      <c r="J560" s="10">
        <v>255180</v>
      </c>
      <c r="K560" s="10">
        <v>255180</v>
      </c>
      <c r="L560" s="10"/>
      <c r="M560" s="10"/>
      <c r="N560" s="10"/>
      <c r="O560" s="10"/>
      <c r="P560" s="10"/>
      <c r="Q560" s="11">
        <f>+J560-K560-L560-M560-N560-P560-O560</f>
        <v>0</v>
      </c>
      <c r="R560" s="7" t="s">
        <v>193</v>
      </c>
    </row>
    <row r="561" spans="1:18" x14ac:dyDescent="0.25">
      <c r="A561" s="7">
        <v>811033344</v>
      </c>
      <c r="B561" s="7" t="s">
        <v>18</v>
      </c>
      <c r="C561" s="7"/>
      <c r="D561" s="7" t="s">
        <v>581</v>
      </c>
      <c r="E561" s="15">
        <v>3194</v>
      </c>
      <c r="F561" s="7"/>
      <c r="G561" s="9">
        <v>44166</v>
      </c>
      <c r="H561" s="7"/>
      <c r="I561" s="10">
        <v>255180</v>
      </c>
      <c r="J561" s="10">
        <v>255180</v>
      </c>
      <c r="K561" s="10">
        <v>255180</v>
      </c>
      <c r="L561" s="10"/>
      <c r="M561" s="10"/>
      <c r="N561" s="10"/>
      <c r="O561" s="10"/>
      <c r="P561" s="10"/>
      <c r="Q561" s="11">
        <f>+J561-K561-L561-M561-N561-P561-O561</f>
        <v>0</v>
      </c>
      <c r="R561" s="7" t="s">
        <v>193</v>
      </c>
    </row>
    <row r="562" spans="1:18" x14ac:dyDescent="0.25">
      <c r="A562" s="7">
        <v>811033344</v>
      </c>
      <c r="B562" s="7" t="s">
        <v>18</v>
      </c>
      <c r="C562" s="7"/>
      <c r="D562" s="7" t="s">
        <v>582</v>
      </c>
      <c r="E562" s="15">
        <v>3195</v>
      </c>
      <c r="F562" s="7"/>
      <c r="G562" s="9">
        <v>44166</v>
      </c>
      <c r="H562" s="7"/>
      <c r="I562" s="10">
        <v>255180</v>
      </c>
      <c r="J562" s="10">
        <v>255180</v>
      </c>
      <c r="K562" s="10">
        <v>255180</v>
      </c>
      <c r="L562" s="10"/>
      <c r="M562" s="10"/>
      <c r="N562" s="10"/>
      <c r="O562" s="10"/>
      <c r="P562" s="10"/>
      <c r="Q562" s="11">
        <f>+J562-K562-L562-M562-N562-P562-O562</f>
        <v>0</v>
      </c>
      <c r="R562" s="7" t="s">
        <v>193</v>
      </c>
    </row>
    <row r="563" spans="1:18" x14ac:dyDescent="0.25">
      <c r="A563" s="7">
        <v>811033344</v>
      </c>
      <c r="B563" s="7" t="s">
        <v>18</v>
      </c>
      <c r="C563" s="7"/>
      <c r="D563" s="7" t="s">
        <v>583</v>
      </c>
      <c r="E563" s="15">
        <v>3196</v>
      </c>
      <c r="F563" s="7"/>
      <c r="G563" s="9">
        <v>44166</v>
      </c>
      <c r="H563" s="7"/>
      <c r="I563" s="10">
        <v>255180</v>
      </c>
      <c r="J563" s="10">
        <v>255180</v>
      </c>
      <c r="K563" s="10">
        <v>255180</v>
      </c>
      <c r="L563" s="10"/>
      <c r="M563" s="10"/>
      <c r="N563" s="10"/>
      <c r="O563" s="10"/>
      <c r="P563" s="10"/>
      <c r="Q563" s="11">
        <f>+J563-K563-L563-M563-N563-P563-O563</f>
        <v>0</v>
      </c>
      <c r="R563" s="7" t="s">
        <v>193</v>
      </c>
    </row>
    <row r="564" spans="1:18" x14ac:dyDescent="0.25">
      <c r="A564" s="7">
        <v>811033344</v>
      </c>
      <c r="B564" s="7" t="s">
        <v>18</v>
      </c>
      <c r="C564" s="7"/>
      <c r="D564" s="7" t="s">
        <v>584</v>
      </c>
      <c r="E564" s="15">
        <v>3339</v>
      </c>
      <c r="F564" s="7"/>
      <c r="G564" s="9">
        <v>44228</v>
      </c>
      <c r="H564" s="7"/>
      <c r="I564" s="10">
        <v>120000</v>
      </c>
      <c r="J564" s="10">
        <v>120000</v>
      </c>
      <c r="K564" s="10">
        <v>120000</v>
      </c>
      <c r="L564" s="10"/>
      <c r="M564" s="10"/>
      <c r="N564" s="10"/>
      <c r="O564" s="10"/>
      <c r="P564" s="10"/>
      <c r="Q564" s="11">
        <f>+J564-K564-L564-M564-N564-P564-O564</f>
        <v>0</v>
      </c>
      <c r="R564" s="7" t="s">
        <v>193</v>
      </c>
    </row>
    <row r="565" spans="1:18" x14ac:dyDescent="0.25">
      <c r="A565" s="7">
        <v>811033344</v>
      </c>
      <c r="B565" s="7" t="s">
        <v>18</v>
      </c>
      <c r="C565" s="7"/>
      <c r="D565" s="7" t="s">
        <v>585</v>
      </c>
      <c r="E565" s="15">
        <v>3340</v>
      </c>
      <c r="F565" s="7"/>
      <c r="G565" s="9">
        <v>44228</v>
      </c>
      <c r="H565" s="7"/>
      <c r="I565" s="10">
        <v>120000</v>
      </c>
      <c r="J565" s="10">
        <v>120000</v>
      </c>
      <c r="K565" s="10">
        <v>120000</v>
      </c>
      <c r="L565" s="10"/>
      <c r="M565" s="10"/>
      <c r="N565" s="10"/>
      <c r="O565" s="10"/>
      <c r="P565" s="10"/>
      <c r="Q565" s="11">
        <f>+J565-K565-L565-M565-N565-P565-O565</f>
        <v>0</v>
      </c>
      <c r="R565" s="7" t="s">
        <v>193</v>
      </c>
    </row>
    <row r="566" spans="1:18" x14ac:dyDescent="0.25">
      <c r="A566" s="7">
        <v>811033344</v>
      </c>
      <c r="B566" s="7" t="s">
        <v>18</v>
      </c>
      <c r="C566" s="7"/>
      <c r="D566" s="7" t="s">
        <v>586</v>
      </c>
      <c r="E566" s="15">
        <v>3341</v>
      </c>
      <c r="F566" s="7"/>
      <c r="G566" s="9">
        <v>44228</v>
      </c>
      <c r="H566" s="7"/>
      <c r="I566" s="10">
        <v>120000</v>
      </c>
      <c r="J566" s="10">
        <v>120000</v>
      </c>
      <c r="K566" s="10">
        <v>120000</v>
      </c>
      <c r="L566" s="10"/>
      <c r="M566" s="10"/>
      <c r="N566" s="10"/>
      <c r="O566" s="10"/>
      <c r="P566" s="10"/>
      <c r="Q566" s="11">
        <f>+J566-K566-L566-M566-N566-P566-O566</f>
        <v>0</v>
      </c>
      <c r="R566" s="7" t="s">
        <v>193</v>
      </c>
    </row>
    <row r="567" spans="1:18" x14ac:dyDescent="0.25">
      <c r="A567" s="7">
        <v>811033344</v>
      </c>
      <c r="B567" s="7" t="s">
        <v>18</v>
      </c>
      <c r="C567" s="7"/>
      <c r="D567" s="7" t="s">
        <v>587</v>
      </c>
      <c r="E567" s="15">
        <v>3342</v>
      </c>
      <c r="F567" s="7"/>
      <c r="G567" s="9">
        <v>44228</v>
      </c>
      <c r="H567" s="7"/>
      <c r="I567" s="10">
        <v>120000</v>
      </c>
      <c r="J567" s="10">
        <v>120000</v>
      </c>
      <c r="K567" s="10">
        <v>120000</v>
      </c>
      <c r="L567" s="10"/>
      <c r="M567" s="10"/>
      <c r="N567" s="10"/>
      <c r="O567" s="10"/>
      <c r="P567" s="10"/>
      <c r="Q567" s="11">
        <f>+J567-K567-L567-M567-N567-P567-O567</f>
        <v>0</v>
      </c>
      <c r="R567" s="7" t="s">
        <v>193</v>
      </c>
    </row>
    <row r="568" spans="1:18" x14ac:dyDescent="0.25">
      <c r="A568" s="7">
        <v>811033344</v>
      </c>
      <c r="B568" s="7" t="s">
        <v>18</v>
      </c>
      <c r="C568" s="7"/>
      <c r="D568" s="7" t="s">
        <v>588</v>
      </c>
      <c r="E568" s="15">
        <v>3343</v>
      </c>
      <c r="F568" s="7"/>
      <c r="G568" s="9">
        <v>44228</v>
      </c>
      <c r="H568" s="7"/>
      <c r="I568" s="10">
        <v>120000</v>
      </c>
      <c r="J568" s="10">
        <v>120000</v>
      </c>
      <c r="K568" s="10">
        <v>120000</v>
      </c>
      <c r="L568" s="10"/>
      <c r="M568" s="10"/>
      <c r="N568" s="10"/>
      <c r="O568" s="10"/>
      <c r="P568" s="10"/>
      <c r="Q568" s="11">
        <f>+J568-K568-L568-M568-N568-P568-O568</f>
        <v>0</v>
      </c>
      <c r="R568" s="7" t="s">
        <v>193</v>
      </c>
    </row>
    <row r="569" spans="1:18" x14ac:dyDescent="0.25">
      <c r="A569" s="7">
        <v>811033344</v>
      </c>
      <c r="B569" s="7" t="s">
        <v>18</v>
      </c>
      <c r="C569" s="7"/>
      <c r="D569" s="7" t="s">
        <v>589</v>
      </c>
      <c r="E569" s="15">
        <v>3346</v>
      </c>
      <c r="F569" s="7"/>
      <c r="G569" s="9">
        <v>44228</v>
      </c>
      <c r="H569" s="7"/>
      <c r="I569" s="10">
        <v>120000</v>
      </c>
      <c r="J569" s="10">
        <v>120000</v>
      </c>
      <c r="K569" s="10">
        <v>120000</v>
      </c>
      <c r="L569" s="10"/>
      <c r="M569" s="10"/>
      <c r="N569" s="10"/>
      <c r="O569" s="10"/>
      <c r="P569" s="10"/>
      <c r="Q569" s="11">
        <f>+J569-K569-L569-M569-N569-P569-O569</f>
        <v>0</v>
      </c>
      <c r="R569" s="7" t="s">
        <v>193</v>
      </c>
    </row>
    <row r="570" spans="1:18" x14ac:dyDescent="0.25">
      <c r="A570" s="7">
        <v>811033344</v>
      </c>
      <c r="B570" s="7" t="s">
        <v>18</v>
      </c>
      <c r="C570" s="7"/>
      <c r="D570" s="7" t="s">
        <v>590</v>
      </c>
      <c r="E570" s="15">
        <v>3347</v>
      </c>
      <c r="F570" s="7"/>
      <c r="G570" s="9">
        <v>44228</v>
      </c>
      <c r="H570" s="7"/>
      <c r="I570" s="10">
        <v>120000</v>
      </c>
      <c r="J570" s="10">
        <v>120000</v>
      </c>
      <c r="K570" s="10">
        <v>120000</v>
      </c>
      <c r="L570" s="10"/>
      <c r="M570" s="10"/>
      <c r="N570" s="10"/>
      <c r="O570" s="10"/>
      <c r="P570" s="10"/>
      <c r="Q570" s="11">
        <f>+J570-K570-L570-M570-N570-P570-O570</f>
        <v>0</v>
      </c>
      <c r="R570" s="7" t="s">
        <v>193</v>
      </c>
    </row>
    <row r="571" spans="1:18" x14ac:dyDescent="0.25">
      <c r="A571" s="7">
        <v>811033344</v>
      </c>
      <c r="B571" s="7" t="s">
        <v>18</v>
      </c>
      <c r="C571" s="7"/>
      <c r="D571" s="7" t="s">
        <v>591</v>
      </c>
      <c r="E571" s="15">
        <v>3348</v>
      </c>
      <c r="F571" s="7"/>
      <c r="G571" s="9">
        <v>44228</v>
      </c>
      <c r="H571" s="7"/>
      <c r="I571" s="10">
        <v>120000</v>
      </c>
      <c r="J571" s="10">
        <v>120000</v>
      </c>
      <c r="K571" s="10">
        <v>120000</v>
      </c>
      <c r="L571" s="10"/>
      <c r="M571" s="10"/>
      <c r="N571" s="10"/>
      <c r="O571" s="10"/>
      <c r="P571" s="10"/>
      <c r="Q571" s="11">
        <f>+J571-K571-L571-M571-N571-P571-O571</f>
        <v>0</v>
      </c>
      <c r="R571" s="7" t="s">
        <v>193</v>
      </c>
    </row>
    <row r="572" spans="1:18" x14ac:dyDescent="0.25">
      <c r="A572" s="7">
        <v>811033344</v>
      </c>
      <c r="B572" s="7" t="s">
        <v>18</v>
      </c>
      <c r="C572" s="7"/>
      <c r="D572" s="7" t="s">
        <v>592</v>
      </c>
      <c r="E572" s="15">
        <v>3349</v>
      </c>
      <c r="F572" s="7"/>
      <c r="G572" s="9">
        <v>44228</v>
      </c>
      <c r="H572" s="7"/>
      <c r="I572" s="10">
        <v>120000</v>
      </c>
      <c r="J572" s="10">
        <v>120000</v>
      </c>
      <c r="K572" s="10">
        <v>120000</v>
      </c>
      <c r="L572" s="10"/>
      <c r="M572" s="10"/>
      <c r="N572" s="10"/>
      <c r="O572" s="10"/>
      <c r="P572" s="10"/>
      <c r="Q572" s="11">
        <f>+J572-K572-L572-M572-N572-P572-O572</f>
        <v>0</v>
      </c>
      <c r="R572" s="7" t="s">
        <v>193</v>
      </c>
    </row>
    <row r="573" spans="1:18" x14ac:dyDescent="0.25">
      <c r="A573" s="7">
        <v>811033344</v>
      </c>
      <c r="B573" s="7" t="s">
        <v>18</v>
      </c>
      <c r="C573" s="7"/>
      <c r="D573" s="7" t="s">
        <v>593</v>
      </c>
      <c r="E573" s="15">
        <v>3350</v>
      </c>
      <c r="F573" s="7"/>
      <c r="G573" s="9">
        <v>44228</v>
      </c>
      <c r="H573" s="7"/>
      <c r="I573" s="10">
        <v>120000</v>
      </c>
      <c r="J573" s="10">
        <v>120000</v>
      </c>
      <c r="K573" s="10">
        <v>120000</v>
      </c>
      <c r="L573" s="10"/>
      <c r="M573" s="10"/>
      <c r="N573" s="10"/>
      <c r="O573" s="10"/>
      <c r="P573" s="10"/>
      <c r="Q573" s="11">
        <f>+J573-K573-L573-M573-N573-P573-O573</f>
        <v>0</v>
      </c>
      <c r="R573" s="7" t="s">
        <v>193</v>
      </c>
    </row>
    <row r="574" spans="1:18" x14ac:dyDescent="0.25">
      <c r="A574" s="7">
        <v>811033344</v>
      </c>
      <c r="B574" s="7" t="s">
        <v>18</v>
      </c>
      <c r="C574" s="7"/>
      <c r="D574" s="7" t="s">
        <v>594</v>
      </c>
      <c r="E574" s="15">
        <v>3351</v>
      </c>
      <c r="F574" s="7"/>
      <c r="G574" s="9">
        <v>44228</v>
      </c>
      <c r="H574" s="7"/>
      <c r="I574" s="10">
        <v>120000</v>
      </c>
      <c r="J574" s="10">
        <v>120000</v>
      </c>
      <c r="K574" s="10">
        <v>120000</v>
      </c>
      <c r="L574" s="10"/>
      <c r="M574" s="10"/>
      <c r="N574" s="10"/>
      <c r="O574" s="10"/>
      <c r="P574" s="10"/>
      <c r="Q574" s="11">
        <f>+J574-K574-L574-M574-N574-P574-O574</f>
        <v>0</v>
      </c>
      <c r="R574" s="7" t="s">
        <v>193</v>
      </c>
    </row>
    <row r="575" spans="1:18" x14ac:dyDescent="0.25">
      <c r="A575" s="7">
        <v>811033344</v>
      </c>
      <c r="B575" s="7" t="s">
        <v>18</v>
      </c>
      <c r="C575" s="7"/>
      <c r="D575" s="7" t="s">
        <v>595</v>
      </c>
      <c r="E575" s="15">
        <v>3352</v>
      </c>
      <c r="F575" s="7"/>
      <c r="G575" s="9">
        <v>44228</v>
      </c>
      <c r="H575" s="7"/>
      <c r="I575" s="10">
        <v>120000</v>
      </c>
      <c r="J575" s="10">
        <v>120000</v>
      </c>
      <c r="K575" s="10">
        <v>120000</v>
      </c>
      <c r="L575" s="10"/>
      <c r="M575" s="10"/>
      <c r="N575" s="10"/>
      <c r="O575" s="10"/>
      <c r="P575" s="10"/>
      <c r="Q575" s="11">
        <f>+J575-K575-L575-M575-N575-P575-O575</f>
        <v>0</v>
      </c>
      <c r="R575" s="7" t="s">
        <v>193</v>
      </c>
    </row>
    <row r="576" spans="1:18" x14ac:dyDescent="0.25">
      <c r="A576" s="7">
        <v>811033344</v>
      </c>
      <c r="B576" s="7" t="s">
        <v>18</v>
      </c>
      <c r="C576" s="7"/>
      <c r="D576" s="7" t="s">
        <v>596</v>
      </c>
      <c r="E576" s="15">
        <v>3353</v>
      </c>
      <c r="F576" s="7"/>
      <c r="G576" s="9">
        <v>44228</v>
      </c>
      <c r="H576" s="7"/>
      <c r="I576" s="10">
        <v>120000</v>
      </c>
      <c r="J576" s="10">
        <v>120000</v>
      </c>
      <c r="K576" s="10">
        <v>120000</v>
      </c>
      <c r="L576" s="10"/>
      <c r="M576" s="10"/>
      <c r="N576" s="10"/>
      <c r="O576" s="10"/>
      <c r="P576" s="10"/>
      <c r="Q576" s="11">
        <f>+J576-K576-L576-M576-N576-P576-O576</f>
        <v>0</v>
      </c>
      <c r="R576" s="7" t="s">
        <v>193</v>
      </c>
    </row>
    <row r="577" spans="1:18" x14ac:dyDescent="0.25">
      <c r="A577" s="7">
        <v>811033344</v>
      </c>
      <c r="B577" s="7" t="s">
        <v>18</v>
      </c>
      <c r="C577" s="7"/>
      <c r="D577" s="7" t="s">
        <v>597</v>
      </c>
      <c r="E577" s="15">
        <v>3354</v>
      </c>
      <c r="F577" s="7"/>
      <c r="G577" s="9">
        <v>44228</v>
      </c>
      <c r="H577" s="7"/>
      <c r="I577" s="10">
        <v>120000</v>
      </c>
      <c r="J577" s="10">
        <v>120000</v>
      </c>
      <c r="K577" s="10">
        <v>120000</v>
      </c>
      <c r="L577" s="10"/>
      <c r="M577" s="10"/>
      <c r="N577" s="10"/>
      <c r="O577" s="10"/>
      <c r="P577" s="10"/>
      <c r="Q577" s="11">
        <f>+J577-K577-L577-M577-N577-P577-O577</f>
        <v>0</v>
      </c>
      <c r="R577" s="7" t="s">
        <v>193</v>
      </c>
    </row>
    <row r="578" spans="1:18" x14ac:dyDescent="0.25">
      <c r="A578" s="7">
        <v>811033344</v>
      </c>
      <c r="B578" s="7" t="s">
        <v>18</v>
      </c>
      <c r="C578" s="7"/>
      <c r="D578" s="7" t="s">
        <v>598</v>
      </c>
      <c r="E578" s="15">
        <v>3357</v>
      </c>
      <c r="F578" s="7"/>
      <c r="G578" s="9">
        <v>44228</v>
      </c>
      <c r="H578" s="7"/>
      <c r="I578" s="10">
        <v>120000</v>
      </c>
      <c r="J578" s="10">
        <v>120000</v>
      </c>
      <c r="K578" s="10">
        <v>120000</v>
      </c>
      <c r="L578" s="10"/>
      <c r="M578" s="10"/>
      <c r="N578" s="10"/>
      <c r="O578" s="10"/>
      <c r="P578" s="10"/>
      <c r="Q578" s="11">
        <f>+J578-K578-L578-M578-N578-P578-O578</f>
        <v>0</v>
      </c>
      <c r="R578" s="7" t="s">
        <v>193</v>
      </c>
    </row>
    <row r="579" spans="1:18" x14ac:dyDescent="0.25">
      <c r="A579" s="7">
        <v>811033344</v>
      </c>
      <c r="B579" s="7" t="s">
        <v>18</v>
      </c>
      <c r="C579" s="7"/>
      <c r="D579" s="7" t="s">
        <v>599</v>
      </c>
      <c r="E579" s="15">
        <v>3358</v>
      </c>
      <c r="F579" s="7"/>
      <c r="G579" s="9">
        <v>44228</v>
      </c>
      <c r="H579" s="7"/>
      <c r="I579" s="10">
        <v>120000</v>
      </c>
      <c r="J579" s="10">
        <v>120000</v>
      </c>
      <c r="K579" s="10">
        <v>120000</v>
      </c>
      <c r="L579" s="10"/>
      <c r="M579" s="10"/>
      <c r="N579" s="10"/>
      <c r="O579" s="10"/>
      <c r="P579" s="10"/>
      <c r="Q579" s="11">
        <f>+J579-K579-L579-M579-N579-P579-O579</f>
        <v>0</v>
      </c>
      <c r="R579" s="7" t="s">
        <v>193</v>
      </c>
    </row>
    <row r="580" spans="1:18" x14ac:dyDescent="0.25">
      <c r="A580" s="7">
        <v>811033344</v>
      </c>
      <c r="B580" s="7" t="s">
        <v>18</v>
      </c>
      <c r="C580" s="7"/>
      <c r="D580" s="7" t="s">
        <v>600</v>
      </c>
      <c r="E580" s="15">
        <v>3359</v>
      </c>
      <c r="F580" s="7"/>
      <c r="G580" s="9">
        <v>44228</v>
      </c>
      <c r="H580" s="7"/>
      <c r="I580" s="10">
        <v>120000</v>
      </c>
      <c r="J580" s="10">
        <v>120000</v>
      </c>
      <c r="K580" s="10">
        <v>120000</v>
      </c>
      <c r="L580" s="10"/>
      <c r="M580" s="10"/>
      <c r="N580" s="10"/>
      <c r="O580" s="10"/>
      <c r="P580" s="10"/>
      <c r="Q580" s="11">
        <f>+J580-K580-L580-M580-N580-P580-O580</f>
        <v>0</v>
      </c>
      <c r="R580" s="7" t="s">
        <v>193</v>
      </c>
    </row>
    <row r="581" spans="1:18" x14ac:dyDescent="0.25">
      <c r="A581" s="7">
        <v>811033344</v>
      </c>
      <c r="B581" s="7" t="s">
        <v>18</v>
      </c>
      <c r="C581" s="7"/>
      <c r="D581" s="7" t="s">
        <v>601</v>
      </c>
      <c r="E581" s="15">
        <v>3360</v>
      </c>
      <c r="F581" s="7"/>
      <c r="G581" s="9">
        <v>44228</v>
      </c>
      <c r="H581" s="7"/>
      <c r="I581" s="10">
        <v>120000</v>
      </c>
      <c r="J581" s="10">
        <v>120000</v>
      </c>
      <c r="K581" s="10">
        <v>120000</v>
      </c>
      <c r="L581" s="10"/>
      <c r="M581" s="10"/>
      <c r="N581" s="10"/>
      <c r="O581" s="10"/>
      <c r="P581" s="10"/>
      <c r="Q581" s="11">
        <f>+J581-K581-L581-M581-N581-P581-O581</f>
        <v>0</v>
      </c>
      <c r="R581" s="7" t="s">
        <v>193</v>
      </c>
    </row>
    <row r="582" spans="1:18" x14ac:dyDescent="0.25">
      <c r="A582" s="7">
        <v>811033344</v>
      </c>
      <c r="B582" s="7" t="s">
        <v>18</v>
      </c>
      <c r="C582" s="7"/>
      <c r="D582" s="7" t="s">
        <v>602</v>
      </c>
      <c r="E582" s="15">
        <v>3361</v>
      </c>
      <c r="F582" s="7"/>
      <c r="G582" s="9">
        <v>44228</v>
      </c>
      <c r="H582" s="7"/>
      <c r="I582" s="10">
        <v>120000</v>
      </c>
      <c r="J582" s="10">
        <v>120000</v>
      </c>
      <c r="K582" s="10">
        <v>120000</v>
      </c>
      <c r="L582" s="10"/>
      <c r="M582" s="10"/>
      <c r="N582" s="10"/>
      <c r="O582" s="10"/>
      <c r="P582" s="10"/>
      <c r="Q582" s="11">
        <f>+J582-K582-L582-M582-N582-P582-O582</f>
        <v>0</v>
      </c>
      <c r="R582" s="7" t="s">
        <v>193</v>
      </c>
    </row>
    <row r="583" spans="1:18" x14ac:dyDescent="0.25">
      <c r="A583" s="7">
        <v>811033344</v>
      </c>
      <c r="B583" s="7" t="s">
        <v>18</v>
      </c>
      <c r="C583" s="7"/>
      <c r="D583" s="7" t="s">
        <v>603</v>
      </c>
      <c r="E583" s="15">
        <v>3362</v>
      </c>
      <c r="F583" s="7"/>
      <c r="G583" s="9">
        <v>44228</v>
      </c>
      <c r="H583" s="7"/>
      <c r="I583" s="10">
        <v>120000</v>
      </c>
      <c r="J583" s="10">
        <v>120000</v>
      </c>
      <c r="K583" s="10">
        <v>120000</v>
      </c>
      <c r="L583" s="10"/>
      <c r="M583" s="10"/>
      <c r="N583" s="10"/>
      <c r="O583" s="10"/>
      <c r="P583" s="10"/>
      <c r="Q583" s="11">
        <f>+J583-K583-L583-M583-N583-P583-O583</f>
        <v>0</v>
      </c>
      <c r="R583" s="7" t="s">
        <v>193</v>
      </c>
    </row>
    <row r="584" spans="1:18" x14ac:dyDescent="0.25">
      <c r="A584" s="7">
        <v>811033344</v>
      </c>
      <c r="B584" s="7" t="s">
        <v>18</v>
      </c>
      <c r="C584" s="7"/>
      <c r="D584" s="7" t="s">
        <v>604</v>
      </c>
      <c r="E584" s="15">
        <v>3363</v>
      </c>
      <c r="F584" s="7"/>
      <c r="G584" s="9">
        <v>44228</v>
      </c>
      <c r="H584" s="7"/>
      <c r="I584" s="10">
        <v>120000</v>
      </c>
      <c r="J584" s="10">
        <v>120000</v>
      </c>
      <c r="K584" s="10">
        <v>120000</v>
      </c>
      <c r="L584" s="10"/>
      <c r="M584" s="10"/>
      <c r="N584" s="10"/>
      <c r="O584" s="10"/>
      <c r="P584" s="10"/>
      <c r="Q584" s="11">
        <f>+J584-K584-L584-M584-N584-P584-O584</f>
        <v>0</v>
      </c>
      <c r="R584" s="7" t="s">
        <v>193</v>
      </c>
    </row>
    <row r="585" spans="1:18" x14ac:dyDescent="0.25">
      <c r="A585" s="7">
        <v>811033344</v>
      </c>
      <c r="B585" s="7" t="s">
        <v>18</v>
      </c>
      <c r="C585" s="7"/>
      <c r="D585" s="7" t="s">
        <v>605</v>
      </c>
      <c r="E585" s="15">
        <v>3364</v>
      </c>
      <c r="F585" s="7"/>
      <c r="G585" s="9">
        <v>44228</v>
      </c>
      <c r="H585" s="7"/>
      <c r="I585" s="10">
        <v>120000</v>
      </c>
      <c r="J585" s="10">
        <v>120000</v>
      </c>
      <c r="K585" s="10">
        <v>120000</v>
      </c>
      <c r="L585" s="10"/>
      <c r="M585" s="10"/>
      <c r="N585" s="10"/>
      <c r="O585" s="10"/>
      <c r="P585" s="10"/>
      <c r="Q585" s="11">
        <f>+J585-K585-L585-M585-N585-P585-O585</f>
        <v>0</v>
      </c>
      <c r="R585" s="7" t="s">
        <v>193</v>
      </c>
    </row>
    <row r="586" spans="1:18" x14ac:dyDescent="0.25">
      <c r="A586" s="7">
        <v>811033344</v>
      </c>
      <c r="B586" s="7" t="s">
        <v>18</v>
      </c>
      <c r="C586" s="7"/>
      <c r="D586" s="7" t="s">
        <v>606</v>
      </c>
      <c r="E586" s="15">
        <v>3365</v>
      </c>
      <c r="F586" s="7"/>
      <c r="G586" s="9">
        <v>44228</v>
      </c>
      <c r="H586" s="7"/>
      <c r="I586" s="10">
        <v>120000</v>
      </c>
      <c r="J586" s="10">
        <v>120000</v>
      </c>
      <c r="K586" s="10">
        <v>120000</v>
      </c>
      <c r="L586" s="10"/>
      <c r="M586" s="10"/>
      <c r="N586" s="10"/>
      <c r="O586" s="10"/>
      <c r="P586" s="10"/>
      <c r="Q586" s="11">
        <f>+J586-K586-L586-M586-N586-P586-O586</f>
        <v>0</v>
      </c>
      <c r="R586" s="7" t="s">
        <v>193</v>
      </c>
    </row>
    <row r="587" spans="1:18" x14ac:dyDescent="0.25">
      <c r="A587" s="7">
        <v>811033344</v>
      </c>
      <c r="B587" s="7" t="s">
        <v>18</v>
      </c>
      <c r="C587" s="7"/>
      <c r="D587" s="7" t="s">
        <v>607</v>
      </c>
      <c r="E587" s="15">
        <v>3366</v>
      </c>
      <c r="F587" s="7"/>
      <c r="G587" s="9">
        <v>44228</v>
      </c>
      <c r="H587" s="7"/>
      <c r="I587" s="10">
        <v>120000</v>
      </c>
      <c r="J587" s="10">
        <v>120000</v>
      </c>
      <c r="K587" s="10">
        <v>120000</v>
      </c>
      <c r="L587" s="10"/>
      <c r="M587" s="10"/>
      <c r="N587" s="10"/>
      <c r="O587" s="10"/>
      <c r="P587" s="10"/>
      <c r="Q587" s="11">
        <f>+J587-K587-L587-M587-N587-P587-O587</f>
        <v>0</v>
      </c>
      <c r="R587" s="7" t="s">
        <v>193</v>
      </c>
    </row>
    <row r="588" spans="1:18" x14ac:dyDescent="0.25">
      <c r="A588" s="7">
        <v>811033344</v>
      </c>
      <c r="B588" s="7" t="s">
        <v>18</v>
      </c>
      <c r="C588" s="7"/>
      <c r="D588" s="7" t="s">
        <v>608</v>
      </c>
      <c r="E588" s="15">
        <v>3367</v>
      </c>
      <c r="F588" s="7"/>
      <c r="G588" s="9">
        <v>44228</v>
      </c>
      <c r="H588" s="7"/>
      <c r="I588" s="10">
        <v>120000</v>
      </c>
      <c r="J588" s="10">
        <v>120000</v>
      </c>
      <c r="K588" s="10">
        <v>120000</v>
      </c>
      <c r="L588" s="10"/>
      <c r="M588" s="10"/>
      <c r="N588" s="10"/>
      <c r="O588" s="10"/>
      <c r="P588" s="10"/>
      <c r="Q588" s="11">
        <f>+J588-K588-L588-M588-N588-P588-O588</f>
        <v>0</v>
      </c>
      <c r="R588" s="7" t="s">
        <v>193</v>
      </c>
    </row>
    <row r="589" spans="1:18" x14ac:dyDescent="0.25">
      <c r="A589" s="7">
        <v>811033344</v>
      </c>
      <c r="B589" s="7" t="s">
        <v>18</v>
      </c>
      <c r="C589" s="7"/>
      <c r="D589" s="7" t="s">
        <v>609</v>
      </c>
      <c r="E589" s="15">
        <v>3368</v>
      </c>
      <c r="F589" s="7"/>
      <c r="G589" s="9">
        <v>44228</v>
      </c>
      <c r="H589" s="7"/>
      <c r="I589" s="10">
        <v>120000</v>
      </c>
      <c r="J589" s="10">
        <v>120000</v>
      </c>
      <c r="K589" s="10">
        <v>120000</v>
      </c>
      <c r="L589" s="10"/>
      <c r="M589" s="10"/>
      <c r="N589" s="10"/>
      <c r="O589" s="10"/>
      <c r="P589" s="10"/>
      <c r="Q589" s="11">
        <f>+J589-K589-L589-M589-N589-P589-O589</f>
        <v>0</v>
      </c>
      <c r="R589" s="7" t="s">
        <v>193</v>
      </c>
    </row>
    <row r="590" spans="1:18" x14ac:dyDescent="0.25">
      <c r="A590" s="7">
        <v>811033344</v>
      </c>
      <c r="B590" s="7" t="s">
        <v>18</v>
      </c>
      <c r="C590" s="7"/>
      <c r="D590" s="7" t="s">
        <v>610</v>
      </c>
      <c r="E590" s="15">
        <v>3369</v>
      </c>
      <c r="F590" s="7"/>
      <c r="G590" s="9">
        <v>44228</v>
      </c>
      <c r="H590" s="7"/>
      <c r="I590" s="10">
        <v>120000</v>
      </c>
      <c r="J590" s="10">
        <v>120000</v>
      </c>
      <c r="K590" s="10">
        <v>120000</v>
      </c>
      <c r="L590" s="10"/>
      <c r="M590" s="10"/>
      <c r="N590" s="10"/>
      <c r="O590" s="10"/>
      <c r="P590" s="10"/>
      <c r="Q590" s="11">
        <f>+J590-K590-L590-M590-N590-P590-O590</f>
        <v>0</v>
      </c>
      <c r="R590" s="7" t="s">
        <v>193</v>
      </c>
    </row>
    <row r="591" spans="1:18" x14ac:dyDescent="0.25">
      <c r="A591" s="7">
        <v>811033344</v>
      </c>
      <c r="B591" s="7" t="s">
        <v>18</v>
      </c>
      <c r="C591" s="7"/>
      <c r="D591" s="7" t="s">
        <v>611</v>
      </c>
      <c r="E591" s="15">
        <v>3370</v>
      </c>
      <c r="F591" s="7"/>
      <c r="G591" s="9">
        <v>44228</v>
      </c>
      <c r="H591" s="7"/>
      <c r="I591" s="10">
        <v>120000</v>
      </c>
      <c r="J591" s="10">
        <v>120000</v>
      </c>
      <c r="K591" s="10">
        <v>120000</v>
      </c>
      <c r="L591" s="10"/>
      <c r="M591" s="10"/>
      <c r="N591" s="10"/>
      <c r="O591" s="10"/>
      <c r="P591" s="10"/>
      <c r="Q591" s="11">
        <f>+J591-K591-L591-M591-N591-P591-O591</f>
        <v>0</v>
      </c>
      <c r="R591" s="7" t="s">
        <v>193</v>
      </c>
    </row>
    <row r="592" spans="1:18" x14ac:dyDescent="0.25">
      <c r="A592" s="7">
        <v>811033344</v>
      </c>
      <c r="B592" s="7" t="s">
        <v>18</v>
      </c>
      <c r="C592" s="7"/>
      <c r="D592" s="7" t="s">
        <v>612</v>
      </c>
      <c r="E592" s="15">
        <v>3371</v>
      </c>
      <c r="F592" s="7"/>
      <c r="G592" s="9">
        <v>44228</v>
      </c>
      <c r="H592" s="7"/>
      <c r="I592" s="10">
        <v>120000</v>
      </c>
      <c r="J592" s="10">
        <v>120000</v>
      </c>
      <c r="K592" s="10">
        <v>120000</v>
      </c>
      <c r="L592" s="10"/>
      <c r="M592" s="10"/>
      <c r="N592" s="10"/>
      <c r="O592" s="10"/>
      <c r="P592" s="10"/>
      <c r="Q592" s="11">
        <f>+J592-K592-L592-M592-N592-P592-O592</f>
        <v>0</v>
      </c>
      <c r="R592" s="7" t="s">
        <v>193</v>
      </c>
    </row>
    <row r="593" spans="1:18" x14ac:dyDescent="0.25">
      <c r="A593" s="7">
        <v>811033344</v>
      </c>
      <c r="B593" s="7" t="s">
        <v>18</v>
      </c>
      <c r="C593" s="7"/>
      <c r="D593" s="7" t="s">
        <v>613</v>
      </c>
      <c r="E593" s="15">
        <v>3372</v>
      </c>
      <c r="F593" s="7"/>
      <c r="G593" s="9">
        <v>44228</v>
      </c>
      <c r="H593" s="7"/>
      <c r="I593" s="10">
        <v>120000</v>
      </c>
      <c r="J593" s="10">
        <v>120000</v>
      </c>
      <c r="K593" s="10">
        <v>120000</v>
      </c>
      <c r="L593" s="10"/>
      <c r="M593" s="10"/>
      <c r="N593" s="10"/>
      <c r="O593" s="10"/>
      <c r="P593" s="10"/>
      <c r="Q593" s="11">
        <f>+J593-K593-L593-M593-N593-P593-O593</f>
        <v>0</v>
      </c>
      <c r="R593" s="7" t="s">
        <v>193</v>
      </c>
    </row>
    <row r="594" spans="1:18" x14ac:dyDescent="0.25">
      <c r="A594" s="7">
        <v>811033344</v>
      </c>
      <c r="B594" s="7" t="s">
        <v>18</v>
      </c>
      <c r="C594" s="7"/>
      <c r="D594" s="7" t="s">
        <v>614</v>
      </c>
      <c r="E594" s="15">
        <v>3373</v>
      </c>
      <c r="F594" s="7"/>
      <c r="G594" s="9">
        <v>44228</v>
      </c>
      <c r="H594" s="7"/>
      <c r="I594" s="10">
        <v>120000</v>
      </c>
      <c r="J594" s="10">
        <v>120000</v>
      </c>
      <c r="K594" s="10">
        <v>120000</v>
      </c>
      <c r="L594" s="10"/>
      <c r="M594" s="10"/>
      <c r="N594" s="10"/>
      <c r="O594" s="10"/>
      <c r="P594" s="10"/>
      <c r="Q594" s="11">
        <f>+J594-K594-L594-M594-N594-P594-O594</f>
        <v>0</v>
      </c>
      <c r="R594" s="7" t="s">
        <v>193</v>
      </c>
    </row>
    <row r="595" spans="1:18" x14ac:dyDescent="0.25">
      <c r="A595" s="7">
        <v>811033344</v>
      </c>
      <c r="B595" s="7" t="s">
        <v>18</v>
      </c>
      <c r="C595" s="7"/>
      <c r="D595" s="7" t="s">
        <v>615</v>
      </c>
      <c r="E595" s="15">
        <v>3374</v>
      </c>
      <c r="F595" s="7"/>
      <c r="G595" s="9">
        <v>44228</v>
      </c>
      <c r="H595" s="7"/>
      <c r="I595" s="10">
        <v>120000</v>
      </c>
      <c r="J595" s="10">
        <v>120000</v>
      </c>
      <c r="K595" s="10">
        <v>120000</v>
      </c>
      <c r="L595" s="10"/>
      <c r="M595" s="10"/>
      <c r="N595" s="10"/>
      <c r="O595" s="10"/>
      <c r="P595" s="10"/>
      <c r="Q595" s="11">
        <f>+J595-K595-L595-M595-N595-P595-O595</f>
        <v>0</v>
      </c>
      <c r="R595" s="7" t="s">
        <v>193</v>
      </c>
    </row>
    <row r="596" spans="1:18" x14ac:dyDescent="0.25">
      <c r="A596" s="7">
        <v>811033344</v>
      </c>
      <c r="B596" s="7" t="s">
        <v>18</v>
      </c>
      <c r="C596" s="7"/>
      <c r="D596" s="7" t="s">
        <v>616</v>
      </c>
      <c r="E596" s="15">
        <v>3375</v>
      </c>
      <c r="F596" s="7"/>
      <c r="G596" s="9">
        <v>44228</v>
      </c>
      <c r="H596" s="7"/>
      <c r="I596" s="10">
        <v>120000</v>
      </c>
      <c r="J596" s="10">
        <v>120000</v>
      </c>
      <c r="K596" s="10">
        <v>120000</v>
      </c>
      <c r="L596" s="10"/>
      <c r="M596" s="10"/>
      <c r="N596" s="10"/>
      <c r="O596" s="10"/>
      <c r="P596" s="10"/>
      <c r="Q596" s="11">
        <f>+J596-K596-L596-M596-N596-P596-O596</f>
        <v>0</v>
      </c>
      <c r="R596" s="7" t="s">
        <v>193</v>
      </c>
    </row>
    <row r="597" spans="1:18" x14ac:dyDescent="0.25">
      <c r="A597" s="7">
        <v>811033344</v>
      </c>
      <c r="B597" s="7" t="s">
        <v>18</v>
      </c>
      <c r="C597" s="7"/>
      <c r="D597" s="7" t="s">
        <v>617</v>
      </c>
      <c r="E597" s="15">
        <v>3376</v>
      </c>
      <c r="F597" s="7"/>
      <c r="G597" s="9">
        <v>44228</v>
      </c>
      <c r="H597" s="7"/>
      <c r="I597" s="10">
        <v>120000</v>
      </c>
      <c r="J597" s="10">
        <v>120000</v>
      </c>
      <c r="K597" s="10">
        <v>120000</v>
      </c>
      <c r="L597" s="10"/>
      <c r="M597" s="10"/>
      <c r="N597" s="10"/>
      <c r="O597" s="10"/>
      <c r="P597" s="10"/>
      <c r="Q597" s="11">
        <f>+J597-K597-L597-M597-N597-P597-O597</f>
        <v>0</v>
      </c>
      <c r="R597" s="7" t="s">
        <v>193</v>
      </c>
    </row>
    <row r="598" spans="1:18" x14ac:dyDescent="0.25">
      <c r="A598" s="7">
        <v>811033344</v>
      </c>
      <c r="B598" s="7" t="s">
        <v>18</v>
      </c>
      <c r="C598" s="7"/>
      <c r="D598" s="7" t="s">
        <v>618</v>
      </c>
      <c r="E598" s="15">
        <v>3377</v>
      </c>
      <c r="F598" s="7"/>
      <c r="G598" s="9">
        <v>44228</v>
      </c>
      <c r="H598" s="7"/>
      <c r="I598" s="10">
        <v>120000</v>
      </c>
      <c r="J598" s="10">
        <v>120000</v>
      </c>
      <c r="K598" s="10">
        <v>120000</v>
      </c>
      <c r="L598" s="10"/>
      <c r="M598" s="10"/>
      <c r="N598" s="10"/>
      <c r="O598" s="10"/>
      <c r="P598" s="10"/>
      <c r="Q598" s="11">
        <f>+J598-K598-L598-M598-N598-P598-O598</f>
        <v>0</v>
      </c>
      <c r="R598" s="7" t="s">
        <v>193</v>
      </c>
    </row>
    <row r="599" spans="1:18" x14ac:dyDescent="0.25">
      <c r="A599" s="7">
        <v>811033344</v>
      </c>
      <c r="B599" s="7" t="s">
        <v>18</v>
      </c>
      <c r="C599" s="7"/>
      <c r="D599" s="7" t="s">
        <v>619</v>
      </c>
      <c r="E599" s="15">
        <v>3378</v>
      </c>
      <c r="F599" s="7"/>
      <c r="G599" s="9">
        <v>44228</v>
      </c>
      <c r="H599" s="7"/>
      <c r="I599" s="10">
        <v>120000</v>
      </c>
      <c r="J599" s="10">
        <v>120000</v>
      </c>
      <c r="K599" s="10">
        <v>120000</v>
      </c>
      <c r="L599" s="10"/>
      <c r="M599" s="10"/>
      <c r="N599" s="10"/>
      <c r="O599" s="10"/>
      <c r="P599" s="10"/>
      <c r="Q599" s="11">
        <f>+J599-K599-L599-M599-N599-P599-O599</f>
        <v>0</v>
      </c>
      <c r="R599" s="7" t="s">
        <v>193</v>
      </c>
    </row>
    <row r="600" spans="1:18" x14ac:dyDescent="0.25">
      <c r="A600" s="7">
        <v>811033344</v>
      </c>
      <c r="B600" s="7" t="s">
        <v>18</v>
      </c>
      <c r="C600" s="7"/>
      <c r="D600" s="7" t="s">
        <v>620</v>
      </c>
      <c r="E600" s="15">
        <v>3379</v>
      </c>
      <c r="F600" s="7"/>
      <c r="G600" s="9">
        <v>44228</v>
      </c>
      <c r="H600" s="7"/>
      <c r="I600" s="10">
        <v>120000</v>
      </c>
      <c r="J600" s="10">
        <v>120000</v>
      </c>
      <c r="K600" s="10">
        <v>120000</v>
      </c>
      <c r="L600" s="10"/>
      <c r="M600" s="10"/>
      <c r="N600" s="10"/>
      <c r="O600" s="10"/>
      <c r="P600" s="10"/>
      <c r="Q600" s="11">
        <f>+J600-K600-L600-M600-N600-P600-O600</f>
        <v>0</v>
      </c>
      <c r="R600" s="7" t="s">
        <v>193</v>
      </c>
    </row>
    <row r="601" spans="1:18" x14ac:dyDescent="0.25">
      <c r="A601" s="7">
        <v>811033344</v>
      </c>
      <c r="B601" s="7" t="s">
        <v>18</v>
      </c>
      <c r="C601" s="7"/>
      <c r="D601" s="7" t="s">
        <v>621</v>
      </c>
      <c r="E601" s="15">
        <v>3380</v>
      </c>
      <c r="F601" s="7"/>
      <c r="G601" s="9">
        <v>44228</v>
      </c>
      <c r="H601" s="7"/>
      <c r="I601" s="10">
        <v>120000</v>
      </c>
      <c r="J601" s="10">
        <v>120000</v>
      </c>
      <c r="K601" s="10">
        <v>120000</v>
      </c>
      <c r="L601" s="10"/>
      <c r="M601" s="10"/>
      <c r="N601" s="10"/>
      <c r="O601" s="10"/>
      <c r="P601" s="10"/>
      <c r="Q601" s="11">
        <f>+J601-K601-L601-M601-N601-P601-O601</f>
        <v>0</v>
      </c>
      <c r="R601" s="7" t="s">
        <v>193</v>
      </c>
    </row>
    <row r="602" spans="1:18" x14ac:dyDescent="0.25">
      <c r="A602" s="7">
        <v>811033344</v>
      </c>
      <c r="B602" s="7" t="s">
        <v>18</v>
      </c>
      <c r="C602" s="7"/>
      <c r="D602" s="7" t="s">
        <v>622</v>
      </c>
      <c r="E602" s="15">
        <v>3381</v>
      </c>
      <c r="F602" s="7"/>
      <c r="G602" s="9">
        <v>44228</v>
      </c>
      <c r="H602" s="7"/>
      <c r="I602" s="10">
        <v>120000</v>
      </c>
      <c r="J602" s="10">
        <v>120000</v>
      </c>
      <c r="K602" s="10">
        <v>120000</v>
      </c>
      <c r="L602" s="10"/>
      <c r="M602" s="10"/>
      <c r="N602" s="10"/>
      <c r="O602" s="10"/>
      <c r="P602" s="10"/>
      <c r="Q602" s="11">
        <f>+J602-K602-L602-M602-N602-P602-O602</f>
        <v>0</v>
      </c>
      <c r="R602" s="7" t="s">
        <v>193</v>
      </c>
    </row>
    <row r="603" spans="1:18" x14ac:dyDescent="0.25">
      <c r="A603" s="7">
        <v>811033344</v>
      </c>
      <c r="B603" s="7" t="s">
        <v>18</v>
      </c>
      <c r="C603" s="7"/>
      <c r="D603" s="7" t="s">
        <v>623</v>
      </c>
      <c r="E603" s="15">
        <v>3392</v>
      </c>
      <c r="F603" s="7"/>
      <c r="G603" s="9">
        <v>44228</v>
      </c>
      <c r="H603" s="7"/>
      <c r="I603" s="10">
        <v>120000</v>
      </c>
      <c r="J603" s="10">
        <v>120000</v>
      </c>
      <c r="K603" s="10">
        <v>120000</v>
      </c>
      <c r="L603" s="10"/>
      <c r="M603" s="10"/>
      <c r="N603" s="10"/>
      <c r="O603" s="10"/>
      <c r="P603" s="10"/>
      <c r="Q603" s="11">
        <f>+J603-K603-L603-M603-N603-P603-O603</f>
        <v>0</v>
      </c>
      <c r="R603" s="7" t="s">
        <v>193</v>
      </c>
    </row>
    <row r="604" spans="1:18" x14ac:dyDescent="0.25">
      <c r="A604" s="7">
        <v>811033344</v>
      </c>
      <c r="B604" s="7" t="s">
        <v>18</v>
      </c>
      <c r="C604" s="7"/>
      <c r="D604" s="7" t="s">
        <v>624</v>
      </c>
      <c r="E604" s="15">
        <v>3393</v>
      </c>
      <c r="F604" s="7"/>
      <c r="G604" s="9">
        <v>44228</v>
      </c>
      <c r="H604" s="7"/>
      <c r="I604" s="10">
        <v>120000</v>
      </c>
      <c r="J604" s="10">
        <v>120000</v>
      </c>
      <c r="K604" s="10">
        <v>120000</v>
      </c>
      <c r="L604" s="10"/>
      <c r="M604" s="10"/>
      <c r="N604" s="10"/>
      <c r="O604" s="10"/>
      <c r="P604" s="10"/>
      <c r="Q604" s="11">
        <f>+J604-K604-L604-M604-N604-P604-O604</f>
        <v>0</v>
      </c>
      <c r="R604" s="7" t="s">
        <v>193</v>
      </c>
    </row>
    <row r="605" spans="1:18" x14ac:dyDescent="0.25">
      <c r="A605" s="7">
        <v>811033344</v>
      </c>
      <c r="B605" s="7" t="s">
        <v>18</v>
      </c>
      <c r="C605" s="7"/>
      <c r="D605" s="7" t="s">
        <v>625</v>
      </c>
      <c r="E605" s="15">
        <v>3394</v>
      </c>
      <c r="F605" s="7"/>
      <c r="G605" s="9">
        <v>44228</v>
      </c>
      <c r="H605" s="7"/>
      <c r="I605" s="10">
        <v>120000</v>
      </c>
      <c r="J605" s="10">
        <v>120000</v>
      </c>
      <c r="K605" s="10">
        <v>120000</v>
      </c>
      <c r="L605" s="10"/>
      <c r="M605" s="10"/>
      <c r="N605" s="10"/>
      <c r="O605" s="10"/>
      <c r="P605" s="10"/>
      <c r="Q605" s="11">
        <f>+J605-K605-L605-M605-N605-P605-O605</f>
        <v>0</v>
      </c>
      <c r="R605" s="7" t="s">
        <v>193</v>
      </c>
    </row>
    <row r="606" spans="1:18" x14ac:dyDescent="0.25">
      <c r="A606" s="7">
        <v>811033344</v>
      </c>
      <c r="B606" s="7" t="s">
        <v>18</v>
      </c>
      <c r="C606" s="7"/>
      <c r="D606" s="7" t="s">
        <v>626</v>
      </c>
      <c r="E606" s="15">
        <v>3395</v>
      </c>
      <c r="F606" s="7"/>
      <c r="G606" s="9">
        <v>44228</v>
      </c>
      <c r="H606" s="7"/>
      <c r="I606" s="10">
        <v>120000</v>
      </c>
      <c r="J606" s="10">
        <v>120000</v>
      </c>
      <c r="K606" s="10">
        <v>120000</v>
      </c>
      <c r="L606" s="10"/>
      <c r="M606" s="10"/>
      <c r="N606" s="10"/>
      <c r="O606" s="10"/>
      <c r="P606" s="10"/>
      <c r="Q606" s="11">
        <f>+J606-K606-L606-M606-N606-P606-O606</f>
        <v>0</v>
      </c>
      <c r="R606" s="7" t="s">
        <v>193</v>
      </c>
    </row>
    <row r="607" spans="1:18" x14ac:dyDescent="0.25">
      <c r="A607" s="7">
        <v>811033344</v>
      </c>
      <c r="B607" s="7" t="s">
        <v>18</v>
      </c>
      <c r="C607" s="7"/>
      <c r="D607" s="7" t="s">
        <v>627</v>
      </c>
      <c r="E607" s="15">
        <v>3396</v>
      </c>
      <c r="F607" s="7"/>
      <c r="G607" s="9">
        <v>44228</v>
      </c>
      <c r="H607" s="7"/>
      <c r="I607" s="10">
        <v>120000</v>
      </c>
      <c r="J607" s="10">
        <v>120000</v>
      </c>
      <c r="K607" s="10">
        <v>120000</v>
      </c>
      <c r="L607" s="10"/>
      <c r="M607" s="10"/>
      <c r="N607" s="10"/>
      <c r="O607" s="10"/>
      <c r="P607" s="10"/>
      <c r="Q607" s="11">
        <f>+J607-K607-L607-M607-N607-P607-O607</f>
        <v>0</v>
      </c>
      <c r="R607" s="7" t="s">
        <v>193</v>
      </c>
    </row>
    <row r="608" spans="1:18" x14ac:dyDescent="0.25">
      <c r="A608" s="7">
        <v>811033344</v>
      </c>
      <c r="B608" s="7" t="s">
        <v>18</v>
      </c>
      <c r="C608" s="7"/>
      <c r="D608" s="7" t="s">
        <v>628</v>
      </c>
      <c r="E608" s="15">
        <v>3397</v>
      </c>
      <c r="F608" s="7"/>
      <c r="G608" s="9">
        <v>44228</v>
      </c>
      <c r="H608" s="7"/>
      <c r="I608" s="10">
        <v>120000</v>
      </c>
      <c r="J608" s="10">
        <v>120000</v>
      </c>
      <c r="K608" s="10">
        <v>120000</v>
      </c>
      <c r="L608" s="10"/>
      <c r="M608" s="10"/>
      <c r="N608" s="10"/>
      <c r="O608" s="10"/>
      <c r="P608" s="10"/>
      <c r="Q608" s="11">
        <f>+J608-K608-L608-M608-N608-P608-O608</f>
        <v>0</v>
      </c>
      <c r="R608" s="7" t="s">
        <v>193</v>
      </c>
    </row>
    <row r="609" spans="1:18" x14ac:dyDescent="0.25">
      <c r="A609" s="7">
        <v>811033344</v>
      </c>
      <c r="B609" s="7" t="s">
        <v>18</v>
      </c>
      <c r="C609" s="7"/>
      <c r="D609" s="7" t="s">
        <v>629</v>
      </c>
      <c r="E609" s="15">
        <v>3398</v>
      </c>
      <c r="F609" s="7"/>
      <c r="G609" s="9">
        <v>44228</v>
      </c>
      <c r="H609" s="7"/>
      <c r="I609" s="10">
        <v>120000</v>
      </c>
      <c r="J609" s="10">
        <v>120000</v>
      </c>
      <c r="K609" s="10">
        <v>120000</v>
      </c>
      <c r="L609" s="10"/>
      <c r="M609" s="10"/>
      <c r="N609" s="10"/>
      <c r="O609" s="10"/>
      <c r="P609" s="10"/>
      <c r="Q609" s="11">
        <f>+J609-K609-L609-M609-N609-P609-O609</f>
        <v>0</v>
      </c>
      <c r="R609" s="7" t="s">
        <v>193</v>
      </c>
    </row>
    <row r="610" spans="1:18" x14ac:dyDescent="0.25">
      <c r="A610" s="7">
        <v>811033344</v>
      </c>
      <c r="B610" s="7" t="s">
        <v>18</v>
      </c>
      <c r="C610" s="7"/>
      <c r="D610" s="7" t="s">
        <v>630</v>
      </c>
      <c r="E610" s="15">
        <v>3399</v>
      </c>
      <c r="F610" s="7"/>
      <c r="G610" s="9">
        <v>44228</v>
      </c>
      <c r="H610" s="7"/>
      <c r="I610" s="10">
        <v>120000</v>
      </c>
      <c r="J610" s="10">
        <v>120000</v>
      </c>
      <c r="K610" s="10">
        <v>120000</v>
      </c>
      <c r="L610" s="10"/>
      <c r="M610" s="10"/>
      <c r="N610" s="10"/>
      <c r="O610" s="10"/>
      <c r="P610" s="10"/>
      <c r="Q610" s="11">
        <f>+J610-K610-L610-M610-N610-P610-O610</f>
        <v>0</v>
      </c>
      <c r="R610" s="7" t="s">
        <v>193</v>
      </c>
    </row>
    <row r="611" spans="1:18" x14ac:dyDescent="0.25">
      <c r="A611" s="7">
        <v>811033344</v>
      </c>
      <c r="B611" s="7" t="s">
        <v>18</v>
      </c>
      <c r="C611" s="7"/>
      <c r="D611" s="7" t="s">
        <v>631</v>
      </c>
      <c r="E611" s="15">
        <v>3400</v>
      </c>
      <c r="F611" s="7"/>
      <c r="G611" s="9">
        <v>44228</v>
      </c>
      <c r="H611" s="7"/>
      <c r="I611" s="10">
        <v>120000</v>
      </c>
      <c r="J611" s="10">
        <v>120000</v>
      </c>
      <c r="K611" s="10">
        <v>120000</v>
      </c>
      <c r="L611" s="10"/>
      <c r="M611" s="10"/>
      <c r="N611" s="10"/>
      <c r="O611" s="10"/>
      <c r="P611" s="10"/>
      <c r="Q611" s="11">
        <f>+J611-K611-L611-M611-N611-P611-O611</f>
        <v>0</v>
      </c>
      <c r="R611" s="7" t="s">
        <v>193</v>
      </c>
    </row>
    <row r="612" spans="1:18" x14ac:dyDescent="0.25">
      <c r="A612" s="7">
        <v>811033344</v>
      </c>
      <c r="B612" s="7" t="s">
        <v>18</v>
      </c>
      <c r="C612" s="7"/>
      <c r="D612" s="7" t="s">
        <v>632</v>
      </c>
      <c r="E612" s="15">
        <v>3401</v>
      </c>
      <c r="F612" s="7"/>
      <c r="G612" s="9">
        <v>44228</v>
      </c>
      <c r="H612" s="7"/>
      <c r="I612" s="10">
        <v>120000</v>
      </c>
      <c r="J612" s="10">
        <v>120000</v>
      </c>
      <c r="K612" s="10">
        <v>120000</v>
      </c>
      <c r="L612" s="10"/>
      <c r="M612" s="10"/>
      <c r="N612" s="10"/>
      <c r="O612" s="10"/>
      <c r="P612" s="10"/>
      <c r="Q612" s="11">
        <f>+J612-K612-L612-M612-N612-P612-O612</f>
        <v>0</v>
      </c>
      <c r="R612" s="7" t="s">
        <v>193</v>
      </c>
    </row>
    <row r="613" spans="1:18" x14ac:dyDescent="0.25">
      <c r="A613" s="7">
        <v>811033344</v>
      </c>
      <c r="B613" s="7" t="s">
        <v>18</v>
      </c>
      <c r="C613" s="7"/>
      <c r="D613" s="7" t="s">
        <v>633</v>
      </c>
      <c r="E613" s="15">
        <v>3402</v>
      </c>
      <c r="F613" s="7"/>
      <c r="G613" s="9">
        <v>44228</v>
      </c>
      <c r="H613" s="7"/>
      <c r="I613" s="10">
        <v>120000</v>
      </c>
      <c r="J613" s="10">
        <v>120000</v>
      </c>
      <c r="K613" s="10">
        <v>120000</v>
      </c>
      <c r="L613" s="10"/>
      <c r="M613" s="10"/>
      <c r="N613" s="10"/>
      <c r="O613" s="10"/>
      <c r="P613" s="10"/>
      <c r="Q613" s="11">
        <f>+J613-K613-L613-M613-N613-P613-O613</f>
        <v>0</v>
      </c>
      <c r="R613" s="7" t="s">
        <v>193</v>
      </c>
    </row>
    <row r="614" spans="1:18" x14ac:dyDescent="0.25">
      <c r="A614" s="7">
        <v>811033344</v>
      </c>
      <c r="B614" s="7" t="s">
        <v>18</v>
      </c>
      <c r="C614" s="7"/>
      <c r="D614" s="7" t="s">
        <v>634</v>
      </c>
      <c r="E614" s="15">
        <v>3403</v>
      </c>
      <c r="F614" s="7"/>
      <c r="G614" s="9">
        <v>44228</v>
      </c>
      <c r="H614" s="7"/>
      <c r="I614" s="10">
        <v>120000</v>
      </c>
      <c r="J614" s="10">
        <v>120000</v>
      </c>
      <c r="K614" s="10">
        <v>120000</v>
      </c>
      <c r="L614" s="10"/>
      <c r="M614" s="10"/>
      <c r="N614" s="10"/>
      <c r="O614" s="10"/>
      <c r="P614" s="10"/>
      <c r="Q614" s="11">
        <f>+J614-K614-L614-M614-N614-P614-O614</f>
        <v>0</v>
      </c>
      <c r="R614" s="7" t="s">
        <v>193</v>
      </c>
    </row>
    <row r="615" spans="1:18" x14ac:dyDescent="0.25">
      <c r="A615" s="7">
        <v>811033344</v>
      </c>
      <c r="B615" s="7" t="s">
        <v>18</v>
      </c>
      <c r="C615" s="7"/>
      <c r="D615" s="7" t="s">
        <v>635</v>
      </c>
      <c r="E615" s="15">
        <v>3404</v>
      </c>
      <c r="F615" s="7"/>
      <c r="G615" s="9">
        <v>44228</v>
      </c>
      <c r="H615" s="7"/>
      <c r="I615" s="10">
        <v>120000</v>
      </c>
      <c r="J615" s="10">
        <v>120000</v>
      </c>
      <c r="K615" s="10">
        <v>120000</v>
      </c>
      <c r="L615" s="10"/>
      <c r="M615" s="10"/>
      <c r="N615" s="10"/>
      <c r="O615" s="10"/>
      <c r="P615" s="10"/>
      <c r="Q615" s="11">
        <f>+J615-K615-L615-M615-N615-P615-O615</f>
        <v>0</v>
      </c>
      <c r="R615" s="7" t="s">
        <v>193</v>
      </c>
    </row>
    <row r="616" spans="1:18" x14ac:dyDescent="0.25">
      <c r="A616" s="7">
        <v>811033344</v>
      </c>
      <c r="B616" s="7" t="s">
        <v>18</v>
      </c>
      <c r="C616" s="7"/>
      <c r="D616" s="7" t="s">
        <v>636</v>
      </c>
      <c r="E616" s="15">
        <v>3405</v>
      </c>
      <c r="F616" s="7"/>
      <c r="G616" s="9">
        <v>44228</v>
      </c>
      <c r="H616" s="7"/>
      <c r="I616" s="10">
        <v>120000</v>
      </c>
      <c r="J616" s="10">
        <v>120000</v>
      </c>
      <c r="K616" s="10">
        <v>120000</v>
      </c>
      <c r="L616" s="10"/>
      <c r="M616" s="10"/>
      <c r="N616" s="10"/>
      <c r="O616" s="10"/>
      <c r="P616" s="10"/>
      <c r="Q616" s="11">
        <f>+J616-K616-L616-M616-N616-P616-O616</f>
        <v>0</v>
      </c>
      <c r="R616" s="7" t="s">
        <v>193</v>
      </c>
    </row>
    <row r="617" spans="1:18" x14ac:dyDescent="0.25">
      <c r="A617" s="7">
        <v>811033344</v>
      </c>
      <c r="B617" s="7" t="s">
        <v>18</v>
      </c>
      <c r="C617" s="7"/>
      <c r="D617" s="7" t="s">
        <v>637</v>
      </c>
      <c r="E617" s="15">
        <v>3406</v>
      </c>
      <c r="F617" s="7"/>
      <c r="G617" s="9">
        <v>44228</v>
      </c>
      <c r="H617" s="7"/>
      <c r="I617" s="10">
        <v>120000</v>
      </c>
      <c r="J617" s="10">
        <v>120000</v>
      </c>
      <c r="K617" s="10">
        <v>120000</v>
      </c>
      <c r="L617" s="10"/>
      <c r="M617" s="10"/>
      <c r="N617" s="10"/>
      <c r="O617" s="10"/>
      <c r="P617" s="10"/>
      <c r="Q617" s="11">
        <f>+J617-K617-L617-M617-N617-P617-O617</f>
        <v>0</v>
      </c>
      <c r="R617" s="7" t="s">
        <v>193</v>
      </c>
    </row>
    <row r="618" spans="1:18" x14ac:dyDescent="0.25">
      <c r="A618" s="7">
        <v>811033344</v>
      </c>
      <c r="B618" s="7" t="s">
        <v>18</v>
      </c>
      <c r="C618" s="7"/>
      <c r="D618" s="7" t="s">
        <v>638</v>
      </c>
      <c r="E618" s="15">
        <v>3407</v>
      </c>
      <c r="F618" s="7"/>
      <c r="G618" s="9">
        <v>44228</v>
      </c>
      <c r="H618" s="7"/>
      <c r="I618" s="10">
        <v>120000</v>
      </c>
      <c r="J618" s="10">
        <v>120000</v>
      </c>
      <c r="K618" s="10">
        <v>120000</v>
      </c>
      <c r="L618" s="10"/>
      <c r="M618" s="10"/>
      <c r="N618" s="10"/>
      <c r="O618" s="10"/>
      <c r="P618" s="10"/>
      <c r="Q618" s="11">
        <f>+J618-K618-L618-M618-N618-P618-O618</f>
        <v>0</v>
      </c>
      <c r="R618" s="7" t="s">
        <v>193</v>
      </c>
    </row>
    <row r="619" spans="1:18" x14ac:dyDescent="0.25">
      <c r="A619" s="7">
        <v>811033344</v>
      </c>
      <c r="B619" s="7" t="s">
        <v>18</v>
      </c>
      <c r="C619" s="7"/>
      <c r="D619" s="7" t="s">
        <v>639</v>
      </c>
      <c r="E619" s="15">
        <v>3408</v>
      </c>
      <c r="F619" s="7"/>
      <c r="G619" s="9">
        <v>44228</v>
      </c>
      <c r="H619" s="7"/>
      <c r="I619" s="10">
        <v>120000</v>
      </c>
      <c r="J619" s="10">
        <v>120000</v>
      </c>
      <c r="K619" s="10">
        <v>120000</v>
      </c>
      <c r="L619" s="10"/>
      <c r="M619" s="10"/>
      <c r="N619" s="10"/>
      <c r="O619" s="10"/>
      <c r="P619" s="10"/>
      <c r="Q619" s="11">
        <f>+J619-K619-L619-M619-N619-P619-O619</f>
        <v>0</v>
      </c>
      <c r="R619" s="7" t="s">
        <v>193</v>
      </c>
    </row>
    <row r="620" spans="1:18" x14ac:dyDescent="0.25">
      <c r="A620" s="7">
        <v>811033344</v>
      </c>
      <c r="B620" s="7" t="s">
        <v>18</v>
      </c>
      <c r="C620" s="7"/>
      <c r="D620" s="7" t="s">
        <v>640</v>
      </c>
      <c r="E620" s="15">
        <v>3409</v>
      </c>
      <c r="F620" s="7"/>
      <c r="G620" s="9">
        <v>44228</v>
      </c>
      <c r="H620" s="7"/>
      <c r="I620" s="10">
        <v>120000</v>
      </c>
      <c r="J620" s="10">
        <v>120000</v>
      </c>
      <c r="K620" s="10">
        <v>120000</v>
      </c>
      <c r="L620" s="10"/>
      <c r="M620" s="10"/>
      <c r="N620" s="10"/>
      <c r="O620" s="10"/>
      <c r="P620" s="10"/>
      <c r="Q620" s="11">
        <f>+J620-K620-L620-M620-N620-P620-O620</f>
        <v>0</v>
      </c>
      <c r="R620" s="7" t="s">
        <v>193</v>
      </c>
    </row>
    <row r="621" spans="1:18" x14ac:dyDescent="0.25">
      <c r="A621" s="7">
        <v>811033344</v>
      </c>
      <c r="B621" s="7" t="s">
        <v>18</v>
      </c>
      <c r="C621" s="7"/>
      <c r="D621" s="7" t="s">
        <v>641</v>
      </c>
      <c r="E621" s="15">
        <v>3410</v>
      </c>
      <c r="F621" s="7"/>
      <c r="G621" s="9">
        <v>44228</v>
      </c>
      <c r="H621" s="7"/>
      <c r="I621" s="10">
        <v>120000</v>
      </c>
      <c r="J621" s="10">
        <v>120000</v>
      </c>
      <c r="K621" s="10">
        <v>120000</v>
      </c>
      <c r="L621" s="10"/>
      <c r="M621" s="10"/>
      <c r="N621" s="10"/>
      <c r="O621" s="10"/>
      <c r="P621" s="10"/>
      <c r="Q621" s="11">
        <f>+J621-K621-L621-M621-N621-P621-O621</f>
        <v>0</v>
      </c>
      <c r="R621" s="7" t="s">
        <v>193</v>
      </c>
    </row>
    <row r="622" spans="1:18" x14ac:dyDescent="0.25">
      <c r="A622" s="7">
        <v>811033344</v>
      </c>
      <c r="B622" s="7" t="s">
        <v>18</v>
      </c>
      <c r="C622" s="7"/>
      <c r="D622" s="7" t="s">
        <v>642</v>
      </c>
      <c r="E622" s="15">
        <v>3411</v>
      </c>
      <c r="F622" s="7"/>
      <c r="G622" s="9">
        <v>44228</v>
      </c>
      <c r="H622" s="7"/>
      <c r="I622" s="10">
        <v>120000</v>
      </c>
      <c r="J622" s="10">
        <v>120000</v>
      </c>
      <c r="K622" s="10">
        <v>120000</v>
      </c>
      <c r="L622" s="10"/>
      <c r="M622" s="10"/>
      <c r="N622" s="10"/>
      <c r="O622" s="10"/>
      <c r="P622" s="10"/>
      <c r="Q622" s="11">
        <f>+J622-K622-L622-M622-N622-P622-O622</f>
        <v>0</v>
      </c>
      <c r="R622" s="7" t="s">
        <v>193</v>
      </c>
    </row>
    <row r="623" spans="1:18" x14ac:dyDescent="0.25">
      <c r="A623" s="7">
        <v>811033344</v>
      </c>
      <c r="B623" s="7" t="s">
        <v>18</v>
      </c>
      <c r="C623" s="7"/>
      <c r="D623" s="7" t="s">
        <v>643</v>
      </c>
      <c r="E623" s="15">
        <v>3412</v>
      </c>
      <c r="F623" s="7"/>
      <c r="G623" s="9">
        <v>44228</v>
      </c>
      <c r="H623" s="7"/>
      <c r="I623" s="10">
        <v>120000</v>
      </c>
      <c r="J623" s="10">
        <v>120000</v>
      </c>
      <c r="K623" s="10">
        <v>120000</v>
      </c>
      <c r="L623" s="10"/>
      <c r="M623" s="10"/>
      <c r="N623" s="10"/>
      <c r="O623" s="10"/>
      <c r="P623" s="10"/>
      <c r="Q623" s="11">
        <f>+J623-K623-L623-M623-N623-P623-O623</f>
        <v>0</v>
      </c>
      <c r="R623" s="7" t="s">
        <v>193</v>
      </c>
    </row>
    <row r="624" spans="1:18" x14ac:dyDescent="0.25">
      <c r="A624" s="7">
        <v>811033344</v>
      </c>
      <c r="B624" s="7" t="s">
        <v>18</v>
      </c>
      <c r="C624" s="7"/>
      <c r="D624" s="7" t="s">
        <v>644</v>
      </c>
      <c r="E624" s="15">
        <v>3413</v>
      </c>
      <c r="F624" s="7"/>
      <c r="G624" s="9">
        <v>44228</v>
      </c>
      <c r="H624" s="7"/>
      <c r="I624" s="10">
        <v>120000</v>
      </c>
      <c r="J624" s="10">
        <v>120000</v>
      </c>
      <c r="K624" s="10">
        <v>120000</v>
      </c>
      <c r="L624" s="10"/>
      <c r="M624" s="10"/>
      <c r="N624" s="10"/>
      <c r="O624" s="10"/>
      <c r="P624" s="10"/>
      <c r="Q624" s="11">
        <f>+J624-K624-L624-M624-N624-P624-O624</f>
        <v>0</v>
      </c>
      <c r="R624" s="7" t="s">
        <v>193</v>
      </c>
    </row>
    <row r="625" spans="1:18" x14ac:dyDescent="0.25">
      <c r="A625" s="7">
        <v>811033344</v>
      </c>
      <c r="B625" s="7" t="s">
        <v>18</v>
      </c>
      <c r="C625" s="7"/>
      <c r="D625" s="7" t="s">
        <v>645</v>
      </c>
      <c r="E625" s="15">
        <v>3414</v>
      </c>
      <c r="F625" s="7"/>
      <c r="G625" s="9">
        <v>44228</v>
      </c>
      <c r="H625" s="7"/>
      <c r="I625" s="10">
        <v>120000</v>
      </c>
      <c r="J625" s="10">
        <v>120000</v>
      </c>
      <c r="K625" s="10">
        <v>120000</v>
      </c>
      <c r="L625" s="10"/>
      <c r="M625" s="10"/>
      <c r="N625" s="10"/>
      <c r="O625" s="10"/>
      <c r="P625" s="10"/>
      <c r="Q625" s="11">
        <f>+J625-K625-L625-M625-N625-P625-O625</f>
        <v>0</v>
      </c>
      <c r="R625" s="7" t="s">
        <v>193</v>
      </c>
    </row>
    <row r="626" spans="1:18" x14ac:dyDescent="0.25">
      <c r="A626" s="7">
        <v>811033344</v>
      </c>
      <c r="B626" s="7" t="s">
        <v>18</v>
      </c>
      <c r="C626" s="7"/>
      <c r="D626" s="7" t="s">
        <v>646</v>
      </c>
      <c r="E626" s="15">
        <v>3415</v>
      </c>
      <c r="F626" s="7"/>
      <c r="G626" s="9">
        <v>44228</v>
      </c>
      <c r="H626" s="7"/>
      <c r="I626" s="10">
        <v>120000</v>
      </c>
      <c r="J626" s="10">
        <v>120000</v>
      </c>
      <c r="K626" s="10">
        <v>120000</v>
      </c>
      <c r="L626" s="10"/>
      <c r="M626" s="10"/>
      <c r="N626" s="10"/>
      <c r="O626" s="10"/>
      <c r="P626" s="10"/>
      <c r="Q626" s="11">
        <f>+J626-K626-L626-M626-N626-P626-O626</f>
        <v>0</v>
      </c>
      <c r="R626" s="7" t="s">
        <v>193</v>
      </c>
    </row>
    <row r="627" spans="1:18" x14ac:dyDescent="0.25">
      <c r="A627" s="7">
        <v>811033344</v>
      </c>
      <c r="B627" s="7" t="s">
        <v>18</v>
      </c>
      <c r="C627" s="7"/>
      <c r="D627" s="7" t="s">
        <v>647</v>
      </c>
      <c r="E627" s="15">
        <v>3416</v>
      </c>
      <c r="F627" s="7"/>
      <c r="G627" s="9">
        <v>44228</v>
      </c>
      <c r="H627" s="7"/>
      <c r="I627" s="10">
        <v>120000</v>
      </c>
      <c r="J627" s="10">
        <v>120000</v>
      </c>
      <c r="K627" s="10">
        <v>120000</v>
      </c>
      <c r="L627" s="10"/>
      <c r="M627" s="10"/>
      <c r="N627" s="10"/>
      <c r="O627" s="10"/>
      <c r="P627" s="10"/>
      <c r="Q627" s="11">
        <f>+J627-K627-L627-M627-N627-P627-O627</f>
        <v>0</v>
      </c>
      <c r="R627" s="7" t="s">
        <v>193</v>
      </c>
    </row>
    <row r="628" spans="1:18" x14ac:dyDescent="0.25">
      <c r="A628" s="7">
        <v>811033344</v>
      </c>
      <c r="B628" s="7" t="s">
        <v>18</v>
      </c>
      <c r="C628" s="7"/>
      <c r="D628" s="7" t="s">
        <v>648</v>
      </c>
      <c r="E628" s="15">
        <v>3417</v>
      </c>
      <c r="F628" s="7"/>
      <c r="G628" s="9">
        <v>44228</v>
      </c>
      <c r="H628" s="7"/>
      <c r="I628" s="10">
        <v>120000</v>
      </c>
      <c r="J628" s="10">
        <v>120000</v>
      </c>
      <c r="K628" s="10">
        <v>120000</v>
      </c>
      <c r="L628" s="10"/>
      <c r="M628" s="10"/>
      <c r="N628" s="10"/>
      <c r="O628" s="10"/>
      <c r="P628" s="10"/>
      <c r="Q628" s="11">
        <f>+J628-K628-L628-M628-N628-P628-O628</f>
        <v>0</v>
      </c>
      <c r="R628" s="7" t="s">
        <v>193</v>
      </c>
    </row>
    <row r="629" spans="1:18" x14ac:dyDescent="0.25">
      <c r="A629" s="7">
        <v>811033344</v>
      </c>
      <c r="B629" s="7" t="s">
        <v>18</v>
      </c>
      <c r="C629" s="7"/>
      <c r="D629" s="7" t="s">
        <v>649</v>
      </c>
      <c r="E629" s="15">
        <v>3418</v>
      </c>
      <c r="F629" s="7"/>
      <c r="G629" s="9">
        <v>44228</v>
      </c>
      <c r="H629" s="7"/>
      <c r="I629" s="10">
        <v>120000</v>
      </c>
      <c r="J629" s="10">
        <v>120000</v>
      </c>
      <c r="K629" s="10">
        <v>120000</v>
      </c>
      <c r="L629" s="10"/>
      <c r="M629" s="10"/>
      <c r="N629" s="10"/>
      <c r="O629" s="10"/>
      <c r="P629" s="10"/>
      <c r="Q629" s="11">
        <f>+J629-K629-L629-M629-N629-P629-O629</f>
        <v>0</v>
      </c>
      <c r="R629" s="7" t="s">
        <v>193</v>
      </c>
    </row>
    <row r="630" spans="1:18" x14ac:dyDescent="0.25">
      <c r="A630" s="7">
        <v>811033344</v>
      </c>
      <c r="B630" s="7" t="s">
        <v>18</v>
      </c>
      <c r="C630" s="7"/>
      <c r="D630" s="7" t="s">
        <v>650</v>
      </c>
      <c r="E630" s="15">
        <v>3420</v>
      </c>
      <c r="F630" s="7"/>
      <c r="G630" s="9">
        <v>44228</v>
      </c>
      <c r="H630" s="7"/>
      <c r="I630" s="10">
        <v>120000</v>
      </c>
      <c r="J630" s="10">
        <v>120000</v>
      </c>
      <c r="K630" s="10">
        <v>120000</v>
      </c>
      <c r="L630" s="10"/>
      <c r="M630" s="10"/>
      <c r="N630" s="10"/>
      <c r="O630" s="10"/>
      <c r="P630" s="10"/>
      <c r="Q630" s="11">
        <f>+J630-K630-L630-M630-N630-P630-O630</f>
        <v>0</v>
      </c>
      <c r="R630" s="7" t="s">
        <v>193</v>
      </c>
    </row>
    <row r="631" spans="1:18" x14ac:dyDescent="0.25">
      <c r="A631" s="7">
        <v>811033344</v>
      </c>
      <c r="B631" s="7" t="s">
        <v>18</v>
      </c>
      <c r="C631" s="7"/>
      <c r="D631" s="7" t="s">
        <v>651</v>
      </c>
      <c r="E631" s="15">
        <v>3421</v>
      </c>
      <c r="F631" s="7"/>
      <c r="G631" s="9">
        <v>44228</v>
      </c>
      <c r="H631" s="7"/>
      <c r="I631" s="10">
        <v>120000</v>
      </c>
      <c r="J631" s="10">
        <v>120000</v>
      </c>
      <c r="K631" s="10">
        <v>120000</v>
      </c>
      <c r="L631" s="10"/>
      <c r="M631" s="10"/>
      <c r="N631" s="10"/>
      <c r="O631" s="10"/>
      <c r="P631" s="10"/>
      <c r="Q631" s="11">
        <f>+J631-K631-L631-M631-N631-P631-O631</f>
        <v>0</v>
      </c>
      <c r="R631" s="7" t="s">
        <v>193</v>
      </c>
    </row>
    <row r="632" spans="1:18" x14ac:dyDescent="0.25">
      <c r="A632" s="7">
        <v>811033344</v>
      </c>
      <c r="B632" s="7" t="s">
        <v>18</v>
      </c>
      <c r="C632" s="7"/>
      <c r="D632" s="7" t="s">
        <v>652</v>
      </c>
      <c r="E632" s="15">
        <v>3422</v>
      </c>
      <c r="F632" s="7"/>
      <c r="G632" s="9">
        <v>44228</v>
      </c>
      <c r="H632" s="7"/>
      <c r="I632" s="10">
        <v>120000</v>
      </c>
      <c r="J632" s="10">
        <v>120000</v>
      </c>
      <c r="K632" s="10">
        <v>120000</v>
      </c>
      <c r="L632" s="10"/>
      <c r="M632" s="10"/>
      <c r="N632" s="10"/>
      <c r="O632" s="10"/>
      <c r="P632" s="10"/>
      <c r="Q632" s="11">
        <f>+J632-K632-L632-M632-N632-P632-O632</f>
        <v>0</v>
      </c>
      <c r="R632" s="7" t="s">
        <v>193</v>
      </c>
    </row>
    <row r="633" spans="1:18" x14ac:dyDescent="0.25">
      <c r="A633" s="7">
        <v>811033344</v>
      </c>
      <c r="B633" s="7" t="s">
        <v>18</v>
      </c>
      <c r="C633" s="7"/>
      <c r="D633" s="7" t="s">
        <v>653</v>
      </c>
      <c r="E633" s="15">
        <v>3423</v>
      </c>
      <c r="F633" s="7"/>
      <c r="G633" s="9">
        <v>44228</v>
      </c>
      <c r="H633" s="7"/>
      <c r="I633" s="10">
        <v>120000</v>
      </c>
      <c r="J633" s="10">
        <v>120000</v>
      </c>
      <c r="K633" s="10">
        <v>120000</v>
      </c>
      <c r="L633" s="10"/>
      <c r="M633" s="10"/>
      <c r="N633" s="10"/>
      <c r="O633" s="10"/>
      <c r="P633" s="10"/>
      <c r="Q633" s="11">
        <f>+J633-K633-L633-M633-N633-P633-O633</f>
        <v>0</v>
      </c>
      <c r="R633" s="7" t="s">
        <v>193</v>
      </c>
    </row>
    <row r="634" spans="1:18" x14ac:dyDescent="0.25">
      <c r="A634" s="7">
        <v>811033344</v>
      </c>
      <c r="B634" s="7" t="s">
        <v>18</v>
      </c>
      <c r="C634" s="7"/>
      <c r="D634" s="7" t="s">
        <v>654</v>
      </c>
      <c r="E634" s="15">
        <v>3424</v>
      </c>
      <c r="F634" s="7"/>
      <c r="G634" s="9">
        <v>44228</v>
      </c>
      <c r="H634" s="7"/>
      <c r="I634" s="10">
        <v>120000</v>
      </c>
      <c r="J634" s="10">
        <v>120000</v>
      </c>
      <c r="K634" s="10">
        <v>120000</v>
      </c>
      <c r="L634" s="10"/>
      <c r="M634" s="10"/>
      <c r="N634" s="10"/>
      <c r="O634" s="10"/>
      <c r="P634" s="10"/>
      <c r="Q634" s="11">
        <f>+J634-K634-L634-M634-N634-P634-O634</f>
        <v>0</v>
      </c>
      <c r="R634" s="7" t="s">
        <v>193</v>
      </c>
    </row>
    <row r="635" spans="1:18" x14ac:dyDescent="0.25">
      <c r="A635" s="7">
        <v>811033344</v>
      </c>
      <c r="B635" s="7" t="s">
        <v>18</v>
      </c>
      <c r="C635" s="7"/>
      <c r="D635" s="7" t="s">
        <v>655</v>
      </c>
      <c r="E635" s="15">
        <v>3425</v>
      </c>
      <c r="F635" s="7"/>
      <c r="G635" s="9">
        <v>44228</v>
      </c>
      <c r="H635" s="7"/>
      <c r="I635" s="10">
        <v>120000</v>
      </c>
      <c r="J635" s="10">
        <v>120000</v>
      </c>
      <c r="K635" s="10">
        <v>120000</v>
      </c>
      <c r="L635" s="10"/>
      <c r="M635" s="10"/>
      <c r="N635" s="10"/>
      <c r="O635" s="10"/>
      <c r="P635" s="10"/>
      <c r="Q635" s="11">
        <f>+J635-K635-L635-M635-N635-P635-O635</f>
        <v>0</v>
      </c>
      <c r="R635" s="7" t="s">
        <v>193</v>
      </c>
    </row>
    <row r="636" spans="1:18" x14ac:dyDescent="0.25">
      <c r="A636" s="7">
        <v>811033344</v>
      </c>
      <c r="B636" s="7" t="s">
        <v>18</v>
      </c>
      <c r="C636" s="7"/>
      <c r="D636" s="7" t="s">
        <v>656</v>
      </c>
      <c r="E636" s="15">
        <v>3426</v>
      </c>
      <c r="F636" s="7"/>
      <c r="G636" s="9">
        <v>44228</v>
      </c>
      <c r="H636" s="7"/>
      <c r="I636" s="10">
        <v>120000</v>
      </c>
      <c r="J636" s="10">
        <v>120000</v>
      </c>
      <c r="K636" s="10">
        <v>120000</v>
      </c>
      <c r="L636" s="10"/>
      <c r="M636" s="10"/>
      <c r="N636" s="10"/>
      <c r="O636" s="10"/>
      <c r="P636" s="10"/>
      <c r="Q636" s="11">
        <f>+J636-K636-L636-M636-N636-P636-O636</f>
        <v>0</v>
      </c>
      <c r="R636" s="7" t="s">
        <v>193</v>
      </c>
    </row>
    <row r="637" spans="1:18" x14ac:dyDescent="0.25">
      <c r="A637" s="7">
        <v>811033344</v>
      </c>
      <c r="B637" s="7" t="s">
        <v>18</v>
      </c>
      <c r="C637" s="7"/>
      <c r="D637" s="7" t="s">
        <v>657</v>
      </c>
      <c r="E637" s="15">
        <v>3427</v>
      </c>
      <c r="F637" s="7"/>
      <c r="G637" s="9">
        <v>44228</v>
      </c>
      <c r="H637" s="7"/>
      <c r="I637" s="10">
        <v>120000</v>
      </c>
      <c r="J637" s="10">
        <v>120000</v>
      </c>
      <c r="K637" s="10">
        <v>120000</v>
      </c>
      <c r="L637" s="10"/>
      <c r="M637" s="10"/>
      <c r="N637" s="10"/>
      <c r="O637" s="10"/>
      <c r="P637" s="10"/>
      <c r="Q637" s="11">
        <f>+J637-K637-L637-M637-N637-P637-O637</f>
        <v>0</v>
      </c>
      <c r="R637" s="7" t="s">
        <v>193</v>
      </c>
    </row>
    <row r="638" spans="1:18" x14ac:dyDescent="0.25">
      <c r="A638" s="7">
        <v>811033344</v>
      </c>
      <c r="B638" s="7" t="s">
        <v>18</v>
      </c>
      <c r="C638" s="7"/>
      <c r="D638" s="7" t="s">
        <v>658</v>
      </c>
      <c r="E638" s="15">
        <v>3428</v>
      </c>
      <c r="F638" s="7"/>
      <c r="G638" s="9">
        <v>44228</v>
      </c>
      <c r="H638" s="7"/>
      <c r="I638" s="10">
        <v>120000</v>
      </c>
      <c r="J638" s="10">
        <v>120000</v>
      </c>
      <c r="K638" s="10">
        <v>120000</v>
      </c>
      <c r="L638" s="10"/>
      <c r="M638" s="10"/>
      <c r="N638" s="10"/>
      <c r="O638" s="10"/>
      <c r="P638" s="10"/>
      <c r="Q638" s="11">
        <f>+J638-K638-L638-M638-N638-P638-O638</f>
        <v>0</v>
      </c>
      <c r="R638" s="7" t="s">
        <v>193</v>
      </c>
    </row>
    <row r="639" spans="1:18" x14ac:dyDescent="0.25">
      <c r="A639" s="7">
        <v>811033344</v>
      </c>
      <c r="B639" s="7" t="s">
        <v>18</v>
      </c>
      <c r="C639" s="7"/>
      <c r="D639" s="7" t="s">
        <v>659</v>
      </c>
      <c r="E639" s="15">
        <v>3429</v>
      </c>
      <c r="F639" s="7"/>
      <c r="G639" s="9">
        <v>44228</v>
      </c>
      <c r="H639" s="7"/>
      <c r="I639" s="10">
        <v>120000</v>
      </c>
      <c r="J639" s="10">
        <v>120000</v>
      </c>
      <c r="K639" s="10">
        <v>120000</v>
      </c>
      <c r="L639" s="10"/>
      <c r="M639" s="10"/>
      <c r="N639" s="10"/>
      <c r="O639" s="10"/>
      <c r="P639" s="10"/>
      <c r="Q639" s="11">
        <f>+J639-K639-L639-M639-N639-P639-O639</f>
        <v>0</v>
      </c>
      <c r="R639" s="7" t="s">
        <v>193</v>
      </c>
    </row>
    <row r="640" spans="1:18" x14ac:dyDescent="0.25">
      <c r="A640" s="7">
        <v>811033344</v>
      </c>
      <c r="B640" s="7" t="s">
        <v>18</v>
      </c>
      <c r="C640" s="7"/>
      <c r="D640" s="7" t="s">
        <v>660</v>
      </c>
      <c r="E640" s="15">
        <v>3430</v>
      </c>
      <c r="F640" s="7"/>
      <c r="G640" s="9">
        <v>44228</v>
      </c>
      <c r="H640" s="7"/>
      <c r="I640" s="10">
        <v>120000</v>
      </c>
      <c r="J640" s="10">
        <v>120000</v>
      </c>
      <c r="K640" s="10">
        <v>120000</v>
      </c>
      <c r="L640" s="10"/>
      <c r="M640" s="10"/>
      <c r="N640" s="10"/>
      <c r="O640" s="10"/>
      <c r="P640" s="10"/>
      <c r="Q640" s="11">
        <f>+J640-K640-L640-M640-N640-P640-O640</f>
        <v>0</v>
      </c>
      <c r="R640" s="7" t="s">
        <v>193</v>
      </c>
    </row>
    <row r="641" spans="1:18" x14ac:dyDescent="0.25">
      <c r="A641" s="7">
        <v>811033344</v>
      </c>
      <c r="B641" s="7" t="s">
        <v>18</v>
      </c>
      <c r="C641" s="7"/>
      <c r="D641" s="7" t="s">
        <v>661</v>
      </c>
      <c r="E641" s="15">
        <v>3431</v>
      </c>
      <c r="F641" s="7"/>
      <c r="G641" s="9">
        <v>44228</v>
      </c>
      <c r="H641" s="7"/>
      <c r="I641" s="10">
        <v>120000</v>
      </c>
      <c r="J641" s="10">
        <v>120000</v>
      </c>
      <c r="K641" s="10">
        <v>120000</v>
      </c>
      <c r="L641" s="10"/>
      <c r="M641" s="10"/>
      <c r="N641" s="10"/>
      <c r="O641" s="10"/>
      <c r="P641" s="10"/>
      <c r="Q641" s="11">
        <f>+J641-K641-L641-M641-N641-P641-O641</f>
        <v>0</v>
      </c>
      <c r="R641" s="7" t="s">
        <v>193</v>
      </c>
    </row>
    <row r="642" spans="1:18" x14ac:dyDescent="0.25">
      <c r="A642" s="7">
        <v>811033344</v>
      </c>
      <c r="B642" s="7" t="s">
        <v>18</v>
      </c>
      <c r="C642" s="7"/>
      <c r="D642" s="7" t="s">
        <v>662</v>
      </c>
      <c r="E642" s="15">
        <v>3432</v>
      </c>
      <c r="F642" s="7"/>
      <c r="G642" s="9">
        <v>44228</v>
      </c>
      <c r="H642" s="7"/>
      <c r="I642" s="10">
        <v>120000</v>
      </c>
      <c r="J642" s="10">
        <v>120000</v>
      </c>
      <c r="K642" s="10">
        <v>120000</v>
      </c>
      <c r="L642" s="10"/>
      <c r="M642" s="10"/>
      <c r="N642" s="10"/>
      <c r="O642" s="10"/>
      <c r="P642" s="10"/>
      <c r="Q642" s="11">
        <f>+J642-K642-L642-M642-N642-P642-O642</f>
        <v>0</v>
      </c>
      <c r="R642" s="7" t="s">
        <v>193</v>
      </c>
    </row>
    <row r="643" spans="1:18" x14ac:dyDescent="0.25">
      <c r="A643" s="7">
        <v>811033344</v>
      </c>
      <c r="B643" s="7" t="s">
        <v>18</v>
      </c>
      <c r="C643" s="7"/>
      <c r="D643" s="7" t="s">
        <v>663</v>
      </c>
      <c r="E643" s="15">
        <v>3433</v>
      </c>
      <c r="F643" s="7"/>
      <c r="G643" s="9">
        <v>44228</v>
      </c>
      <c r="H643" s="7"/>
      <c r="I643" s="10">
        <v>120000</v>
      </c>
      <c r="J643" s="10">
        <v>120000</v>
      </c>
      <c r="K643" s="10">
        <v>120000</v>
      </c>
      <c r="L643" s="10"/>
      <c r="M643" s="10"/>
      <c r="N643" s="10"/>
      <c r="O643" s="10"/>
      <c r="P643" s="10"/>
      <c r="Q643" s="11">
        <f>+J643-K643-L643-M643-N643-P643-O643</f>
        <v>0</v>
      </c>
      <c r="R643" s="7" t="s">
        <v>193</v>
      </c>
    </row>
    <row r="644" spans="1:18" x14ac:dyDescent="0.25">
      <c r="A644" s="7">
        <v>811033344</v>
      </c>
      <c r="B644" s="7" t="s">
        <v>18</v>
      </c>
      <c r="C644" s="7"/>
      <c r="D644" s="7" t="s">
        <v>664</v>
      </c>
      <c r="E644" s="15">
        <v>3436</v>
      </c>
      <c r="F644" s="7"/>
      <c r="G644" s="9">
        <v>44229</v>
      </c>
      <c r="H644" s="7"/>
      <c r="I644" s="10">
        <v>120000</v>
      </c>
      <c r="J644" s="10">
        <v>120000</v>
      </c>
      <c r="K644" s="10">
        <v>120000</v>
      </c>
      <c r="L644" s="10"/>
      <c r="M644" s="10"/>
      <c r="N644" s="10"/>
      <c r="O644" s="10"/>
      <c r="P644" s="10"/>
      <c r="Q644" s="11">
        <f>+J644-K644-L644-M644-N644-P644-O644</f>
        <v>0</v>
      </c>
      <c r="R644" s="7" t="s">
        <v>193</v>
      </c>
    </row>
    <row r="645" spans="1:18" x14ac:dyDescent="0.25">
      <c r="A645" s="7">
        <v>811033344</v>
      </c>
      <c r="B645" s="7" t="s">
        <v>18</v>
      </c>
      <c r="C645" s="7"/>
      <c r="D645" s="7" t="s">
        <v>665</v>
      </c>
      <c r="E645" s="15">
        <v>3437</v>
      </c>
      <c r="F645" s="7"/>
      <c r="G645" s="9">
        <v>44229</v>
      </c>
      <c r="H645" s="7"/>
      <c r="I645" s="10">
        <v>120000</v>
      </c>
      <c r="J645" s="10">
        <v>120000</v>
      </c>
      <c r="K645" s="10">
        <v>120000</v>
      </c>
      <c r="L645" s="10"/>
      <c r="M645" s="10"/>
      <c r="N645" s="10"/>
      <c r="O645" s="10"/>
      <c r="P645" s="10"/>
      <c r="Q645" s="11">
        <f>+J645-K645-L645-M645-N645-P645-O645</f>
        <v>0</v>
      </c>
      <c r="R645" s="7" t="s">
        <v>193</v>
      </c>
    </row>
    <row r="646" spans="1:18" x14ac:dyDescent="0.25">
      <c r="A646" s="7">
        <v>811033344</v>
      </c>
      <c r="B646" s="7" t="s">
        <v>18</v>
      </c>
      <c r="C646" s="7"/>
      <c r="D646" s="7" t="s">
        <v>666</v>
      </c>
      <c r="E646" s="15">
        <v>3438</v>
      </c>
      <c r="F646" s="7"/>
      <c r="G646" s="9">
        <v>44229</v>
      </c>
      <c r="H646" s="7"/>
      <c r="I646" s="10">
        <v>120000</v>
      </c>
      <c r="J646" s="10">
        <v>120000</v>
      </c>
      <c r="K646" s="10">
        <v>120000</v>
      </c>
      <c r="L646" s="10"/>
      <c r="M646" s="10"/>
      <c r="N646" s="10"/>
      <c r="O646" s="10"/>
      <c r="P646" s="10"/>
      <c r="Q646" s="11">
        <f>+J646-K646-L646-M646-N646-P646-O646</f>
        <v>0</v>
      </c>
      <c r="R646" s="7" t="s">
        <v>193</v>
      </c>
    </row>
    <row r="647" spans="1:18" x14ac:dyDescent="0.25">
      <c r="A647" s="7">
        <v>811033344</v>
      </c>
      <c r="B647" s="7" t="s">
        <v>18</v>
      </c>
      <c r="C647" s="7"/>
      <c r="D647" s="7" t="s">
        <v>667</v>
      </c>
      <c r="E647" s="15">
        <v>3441</v>
      </c>
      <c r="F647" s="7"/>
      <c r="G647" s="9">
        <v>44229</v>
      </c>
      <c r="H647" s="7"/>
      <c r="I647" s="10">
        <v>120000</v>
      </c>
      <c r="J647" s="10">
        <v>120000</v>
      </c>
      <c r="K647" s="10">
        <v>120000</v>
      </c>
      <c r="L647" s="10"/>
      <c r="M647" s="10"/>
      <c r="N647" s="10"/>
      <c r="O647" s="10"/>
      <c r="P647" s="10"/>
      <c r="Q647" s="11">
        <f>+J647-K647-L647-M647-N647-P647-O647</f>
        <v>0</v>
      </c>
      <c r="R647" s="7" t="s">
        <v>193</v>
      </c>
    </row>
    <row r="648" spans="1:18" x14ac:dyDescent="0.25">
      <c r="A648" s="7">
        <v>811033344</v>
      </c>
      <c r="B648" s="7" t="s">
        <v>18</v>
      </c>
      <c r="C648" s="7"/>
      <c r="D648" s="7" t="s">
        <v>668</v>
      </c>
      <c r="E648" s="15">
        <v>3445</v>
      </c>
      <c r="F648" s="7"/>
      <c r="G648" s="9">
        <v>44229</v>
      </c>
      <c r="H648" s="7"/>
      <c r="I648" s="10">
        <v>120000</v>
      </c>
      <c r="J648" s="10">
        <v>120000</v>
      </c>
      <c r="K648" s="10">
        <v>120000</v>
      </c>
      <c r="L648" s="10"/>
      <c r="M648" s="10"/>
      <c r="N648" s="10"/>
      <c r="O648" s="10"/>
      <c r="P648" s="10"/>
      <c r="Q648" s="11">
        <f>+J648-K648-L648-M648-N648-P648-O648</f>
        <v>0</v>
      </c>
      <c r="R648" s="7" t="s">
        <v>193</v>
      </c>
    </row>
    <row r="649" spans="1:18" x14ac:dyDescent="0.25">
      <c r="A649" s="7">
        <v>811033344</v>
      </c>
      <c r="B649" s="7" t="s">
        <v>18</v>
      </c>
      <c r="C649" s="7"/>
      <c r="D649" s="7" t="s">
        <v>669</v>
      </c>
      <c r="E649" s="15">
        <v>3446</v>
      </c>
      <c r="F649" s="7"/>
      <c r="G649" s="9">
        <v>44229</v>
      </c>
      <c r="H649" s="7"/>
      <c r="I649" s="10">
        <v>120000</v>
      </c>
      <c r="J649" s="10">
        <v>120000</v>
      </c>
      <c r="K649" s="10">
        <v>120000</v>
      </c>
      <c r="L649" s="10"/>
      <c r="M649" s="10"/>
      <c r="N649" s="10"/>
      <c r="O649" s="10"/>
      <c r="P649" s="10"/>
      <c r="Q649" s="11">
        <f>+J649-K649-L649-M649-N649-P649-O649</f>
        <v>0</v>
      </c>
      <c r="R649" s="7" t="s">
        <v>193</v>
      </c>
    </row>
    <row r="650" spans="1:18" x14ac:dyDescent="0.25">
      <c r="A650" s="7">
        <v>811033344</v>
      </c>
      <c r="B650" s="7" t="s">
        <v>18</v>
      </c>
      <c r="C650" s="7"/>
      <c r="D650" s="7" t="s">
        <v>670</v>
      </c>
      <c r="E650" s="15">
        <v>3447</v>
      </c>
      <c r="F650" s="7"/>
      <c r="G650" s="9">
        <v>44229</v>
      </c>
      <c r="H650" s="7"/>
      <c r="I650" s="10">
        <v>120000</v>
      </c>
      <c r="J650" s="10">
        <v>120000</v>
      </c>
      <c r="K650" s="10">
        <v>120000</v>
      </c>
      <c r="L650" s="10"/>
      <c r="M650" s="10"/>
      <c r="N650" s="10"/>
      <c r="O650" s="10"/>
      <c r="P650" s="10"/>
      <c r="Q650" s="11">
        <f>+J650-K650-L650-M650-N650-P650-O650</f>
        <v>0</v>
      </c>
      <c r="R650" s="7" t="s">
        <v>193</v>
      </c>
    </row>
    <row r="651" spans="1:18" x14ac:dyDescent="0.25">
      <c r="A651" s="7">
        <v>811033344</v>
      </c>
      <c r="B651" s="7" t="s">
        <v>18</v>
      </c>
      <c r="C651" s="7"/>
      <c r="D651" s="7" t="s">
        <v>671</v>
      </c>
      <c r="E651" s="15">
        <v>3448</v>
      </c>
      <c r="F651" s="7"/>
      <c r="G651" s="9">
        <v>44229</v>
      </c>
      <c r="H651" s="7"/>
      <c r="I651" s="10">
        <v>120000</v>
      </c>
      <c r="J651" s="10">
        <v>120000</v>
      </c>
      <c r="K651" s="10">
        <v>120000</v>
      </c>
      <c r="L651" s="10"/>
      <c r="M651" s="10"/>
      <c r="N651" s="10"/>
      <c r="O651" s="10"/>
      <c r="P651" s="10"/>
      <c r="Q651" s="11">
        <f>+J651-K651-L651-M651-N651-P651-O651</f>
        <v>0</v>
      </c>
      <c r="R651" s="7" t="s">
        <v>193</v>
      </c>
    </row>
    <row r="652" spans="1:18" x14ac:dyDescent="0.25">
      <c r="A652" s="7">
        <v>811033344</v>
      </c>
      <c r="B652" s="7" t="s">
        <v>18</v>
      </c>
      <c r="C652" s="7"/>
      <c r="D652" s="7" t="s">
        <v>672</v>
      </c>
      <c r="E652" s="15">
        <v>3449</v>
      </c>
      <c r="F652" s="7"/>
      <c r="G652" s="9">
        <v>44229</v>
      </c>
      <c r="H652" s="7"/>
      <c r="I652" s="10">
        <v>120000</v>
      </c>
      <c r="J652" s="10">
        <v>120000</v>
      </c>
      <c r="K652" s="10">
        <v>120000</v>
      </c>
      <c r="L652" s="10"/>
      <c r="M652" s="10"/>
      <c r="N652" s="10"/>
      <c r="O652" s="10"/>
      <c r="P652" s="10"/>
      <c r="Q652" s="11">
        <f>+J652-K652-L652-M652-N652-P652-O652</f>
        <v>0</v>
      </c>
      <c r="R652" s="7" t="s">
        <v>193</v>
      </c>
    </row>
    <row r="653" spans="1:18" x14ac:dyDescent="0.25">
      <c r="A653" s="7">
        <v>811033344</v>
      </c>
      <c r="B653" s="7" t="s">
        <v>18</v>
      </c>
      <c r="C653" s="7"/>
      <c r="D653" s="7" t="s">
        <v>673</v>
      </c>
      <c r="E653" s="15">
        <v>3450</v>
      </c>
      <c r="F653" s="7"/>
      <c r="G653" s="9">
        <v>44229</v>
      </c>
      <c r="H653" s="7"/>
      <c r="I653" s="10">
        <v>120000</v>
      </c>
      <c r="J653" s="10">
        <v>120000</v>
      </c>
      <c r="K653" s="10">
        <v>120000</v>
      </c>
      <c r="L653" s="10"/>
      <c r="M653" s="10"/>
      <c r="N653" s="10"/>
      <c r="O653" s="10"/>
      <c r="P653" s="10"/>
      <c r="Q653" s="11">
        <f>+J653-K653-L653-M653-N653-P653-O653</f>
        <v>0</v>
      </c>
      <c r="R653" s="7" t="s">
        <v>193</v>
      </c>
    </row>
    <row r="654" spans="1:18" x14ac:dyDescent="0.25">
      <c r="A654" s="7">
        <v>811033344</v>
      </c>
      <c r="B654" s="7" t="s">
        <v>18</v>
      </c>
      <c r="C654" s="7"/>
      <c r="D654" s="7" t="s">
        <v>674</v>
      </c>
      <c r="E654" s="15">
        <v>3451</v>
      </c>
      <c r="F654" s="7"/>
      <c r="G654" s="9">
        <v>44229</v>
      </c>
      <c r="H654" s="7"/>
      <c r="I654" s="10">
        <v>120000</v>
      </c>
      <c r="J654" s="10">
        <v>120000</v>
      </c>
      <c r="K654" s="10">
        <v>120000</v>
      </c>
      <c r="L654" s="10"/>
      <c r="M654" s="10"/>
      <c r="N654" s="10"/>
      <c r="O654" s="10"/>
      <c r="P654" s="10"/>
      <c r="Q654" s="11">
        <f>+J654-K654-L654-M654-N654-P654-O654</f>
        <v>0</v>
      </c>
      <c r="R654" s="7" t="s">
        <v>193</v>
      </c>
    </row>
    <row r="655" spans="1:18" x14ac:dyDescent="0.25">
      <c r="A655" s="7">
        <v>811033344</v>
      </c>
      <c r="B655" s="7" t="s">
        <v>18</v>
      </c>
      <c r="C655" s="7"/>
      <c r="D655" s="7" t="s">
        <v>675</v>
      </c>
      <c r="E655" s="15">
        <v>3452</v>
      </c>
      <c r="F655" s="7"/>
      <c r="G655" s="9">
        <v>44229</v>
      </c>
      <c r="H655" s="7"/>
      <c r="I655" s="10">
        <v>120000</v>
      </c>
      <c r="J655" s="10">
        <v>120000</v>
      </c>
      <c r="K655" s="10">
        <v>120000</v>
      </c>
      <c r="L655" s="10"/>
      <c r="M655" s="10"/>
      <c r="N655" s="10"/>
      <c r="O655" s="10"/>
      <c r="P655" s="10"/>
      <c r="Q655" s="11">
        <f>+J655-K655-L655-M655-N655-P655-O655</f>
        <v>0</v>
      </c>
      <c r="R655" s="7" t="s">
        <v>193</v>
      </c>
    </row>
    <row r="656" spans="1:18" x14ac:dyDescent="0.25">
      <c r="A656" s="7">
        <v>811033344</v>
      </c>
      <c r="B656" s="7" t="s">
        <v>18</v>
      </c>
      <c r="C656" s="7"/>
      <c r="D656" s="7" t="s">
        <v>676</v>
      </c>
      <c r="E656" s="15">
        <v>3453</v>
      </c>
      <c r="F656" s="7"/>
      <c r="G656" s="9">
        <v>44229</v>
      </c>
      <c r="H656" s="7"/>
      <c r="I656" s="10">
        <v>120000</v>
      </c>
      <c r="J656" s="10">
        <v>120000</v>
      </c>
      <c r="K656" s="10">
        <v>120000</v>
      </c>
      <c r="L656" s="10"/>
      <c r="M656" s="10"/>
      <c r="N656" s="10"/>
      <c r="O656" s="10"/>
      <c r="P656" s="10"/>
      <c r="Q656" s="11">
        <f>+J656-K656-L656-M656-N656-P656-O656</f>
        <v>0</v>
      </c>
      <c r="R656" s="7" t="s">
        <v>193</v>
      </c>
    </row>
    <row r="657" spans="1:18" x14ac:dyDescent="0.25">
      <c r="A657" s="7">
        <v>811033344</v>
      </c>
      <c r="B657" s="7" t="s">
        <v>18</v>
      </c>
      <c r="C657" s="7"/>
      <c r="D657" s="7" t="s">
        <v>677</v>
      </c>
      <c r="E657" s="15">
        <v>3458</v>
      </c>
      <c r="F657" s="7"/>
      <c r="G657" s="9">
        <v>44229</v>
      </c>
      <c r="H657" s="7"/>
      <c r="I657" s="10">
        <v>120000</v>
      </c>
      <c r="J657" s="10">
        <v>120000</v>
      </c>
      <c r="K657" s="10">
        <v>120000</v>
      </c>
      <c r="L657" s="10"/>
      <c r="M657" s="10"/>
      <c r="N657" s="10"/>
      <c r="O657" s="10"/>
      <c r="P657" s="10"/>
      <c r="Q657" s="11">
        <f>+J657-K657-L657-M657-N657-P657-O657</f>
        <v>0</v>
      </c>
      <c r="R657" s="7" t="s">
        <v>193</v>
      </c>
    </row>
    <row r="658" spans="1:18" x14ac:dyDescent="0.25">
      <c r="A658" s="7">
        <v>811033344</v>
      </c>
      <c r="B658" s="7" t="s">
        <v>18</v>
      </c>
      <c r="C658" s="7"/>
      <c r="D658" s="7" t="s">
        <v>678</v>
      </c>
      <c r="E658" s="15">
        <v>3459</v>
      </c>
      <c r="F658" s="7"/>
      <c r="G658" s="9">
        <v>44229</v>
      </c>
      <c r="H658" s="7"/>
      <c r="I658" s="10">
        <v>120000</v>
      </c>
      <c r="J658" s="10">
        <v>120000</v>
      </c>
      <c r="K658" s="10">
        <v>120000</v>
      </c>
      <c r="L658" s="10"/>
      <c r="M658" s="10"/>
      <c r="N658" s="10"/>
      <c r="O658" s="10"/>
      <c r="P658" s="10"/>
      <c r="Q658" s="11">
        <f>+J658-K658-L658-M658-N658-P658-O658</f>
        <v>0</v>
      </c>
      <c r="R658" s="7" t="s">
        <v>193</v>
      </c>
    </row>
    <row r="659" spans="1:18" x14ac:dyDescent="0.25">
      <c r="A659" s="7">
        <v>811033344</v>
      </c>
      <c r="B659" s="7" t="s">
        <v>18</v>
      </c>
      <c r="C659" s="7"/>
      <c r="D659" s="7" t="s">
        <v>679</v>
      </c>
      <c r="E659" s="15">
        <v>3460</v>
      </c>
      <c r="F659" s="7"/>
      <c r="G659" s="9">
        <v>44229</v>
      </c>
      <c r="H659" s="7"/>
      <c r="I659" s="10">
        <v>120000</v>
      </c>
      <c r="J659" s="10">
        <v>120000</v>
      </c>
      <c r="K659" s="10">
        <v>120000</v>
      </c>
      <c r="L659" s="10"/>
      <c r="M659" s="10"/>
      <c r="N659" s="10"/>
      <c r="O659" s="10"/>
      <c r="P659" s="10"/>
      <c r="Q659" s="11">
        <f>+J659-K659-L659-M659-N659-P659-O659</f>
        <v>0</v>
      </c>
      <c r="R659" s="7" t="s">
        <v>193</v>
      </c>
    </row>
    <row r="660" spans="1:18" x14ac:dyDescent="0.25">
      <c r="A660" s="7">
        <v>811033344</v>
      </c>
      <c r="B660" s="7" t="s">
        <v>18</v>
      </c>
      <c r="C660" s="7"/>
      <c r="D660" s="7" t="s">
        <v>680</v>
      </c>
      <c r="E660" s="15">
        <v>3461</v>
      </c>
      <c r="F660" s="7"/>
      <c r="G660" s="9">
        <v>44229</v>
      </c>
      <c r="H660" s="7"/>
      <c r="I660" s="10">
        <v>120000</v>
      </c>
      <c r="J660" s="10">
        <v>120000</v>
      </c>
      <c r="K660" s="10">
        <v>120000</v>
      </c>
      <c r="L660" s="10"/>
      <c r="M660" s="10"/>
      <c r="N660" s="10"/>
      <c r="O660" s="10"/>
      <c r="P660" s="10"/>
      <c r="Q660" s="11">
        <f>+J660-K660-L660-M660-N660-P660-O660</f>
        <v>0</v>
      </c>
      <c r="R660" s="7" t="s">
        <v>193</v>
      </c>
    </row>
    <row r="661" spans="1:18" x14ac:dyDescent="0.25">
      <c r="A661" s="7">
        <v>811033344</v>
      </c>
      <c r="B661" s="7" t="s">
        <v>18</v>
      </c>
      <c r="C661" s="7"/>
      <c r="D661" s="7" t="s">
        <v>681</v>
      </c>
      <c r="E661" s="15">
        <v>3462</v>
      </c>
      <c r="F661" s="7"/>
      <c r="G661" s="9">
        <v>44229</v>
      </c>
      <c r="H661" s="7"/>
      <c r="I661" s="10">
        <v>120000</v>
      </c>
      <c r="J661" s="10">
        <v>120000</v>
      </c>
      <c r="K661" s="10">
        <v>120000</v>
      </c>
      <c r="L661" s="10"/>
      <c r="M661" s="10"/>
      <c r="N661" s="10"/>
      <c r="O661" s="10"/>
      <c r="P661" s="10"/>
      <c r="Q661" s="11">
        <f>+J661-K661-L661-M661-N661-P661-O661</f>
        <v>0</v>
      </c>
      <c r="R661" s="7" t="s">
        <v>193</v>
      </c>
    </row>
    <row r="662" spans="1:18" x14ac:dyDescent="0.25">
      <c r="A662" s="7">
        <v>811033344</v>
      </c>
      <c r="B662" s="7" t="s">
        <v>18</v>
      </c>
      <c r="C662" s="7"/>
      <c r="D662" s="7" t="s">
        <v>682</v>
      </c>
      <c r="E662" s="15">
        <v>3463</v>
      </c>
      <c r="F662" s="7"/>
      <c r="G662" s="9">
        <v>44229</v>
      </c>
      <c r="H662" s="7"/>
      <c r="I662" s="10">
        <v>120000</v>
      </c>
      <c r="J662" s="10">
        <v>120000</v>
      </c>
      <c r="K662" s="10">
        <v>120000</v>
      </c>
      <c r="L662" s="10"/>
      <c r="M662" s="10"/>
      <c r="N662" s="10"/>
      <c r="O662" s="10"/>
      <c r="P662" s="10"/>
      <c r="Q662" s="11">
        <f>+J662-K662-L662-M662-N662-P662-O662</f>
        <v>0</v>
      </c>
      <c r="R662" s="7" t="s">
        <v>193</v>
      </c>
    </row>
    <row r="663" spans="1:18" x14ac:dyDescent="0.25">
      <c r="A663" s="7">
        <v>811033344</v>
      </c>
      <c r="B663" s="7" t="s">
        <v>18</v>
      </c>
      <c r="C663" s="7"/>
      <c r="D663" s="7" t="s">
        <v>683</v>
      </c>
      <c r="E663" s="15">
        <v>3465</v>
      </c>
      <c r="F663" s="7"/>
      <c r="G663" s="9">
        <v>44229</v>
      </c>
      <c r="H663" s="7"/>
      <c r="I663" s="10">
        <v>120000</v>
      </c>
      <c r="J663" s="10">
        <v>120000</v>
      </c>
      <c r="K663" s="10">
        <v>120000</v>
      </c>
      <c r="L663" s="10"/>
      <c r="M663" s="10"/>
      <c r="N663" s="10"/>
      <c r="O663" s="10"/>
      <c r="P663" s="10"/>
      <c r="Q663" s="11">
        <f>+J663-K663-L663-M663-N663-P663-O663</f>
        <v>0</v>
      </c>
      <c r="R663" s="7" t="s">
        <v>193</v>
      </c>
    </row>
    <row r="664" spans="1:18" x14ac:dyDescent="0.25">
      <c r="A664" s="7">
        <v>811033344</v>
      </c>
      <c r="B664" s="7" t="s">
        <v>18</v>
      </c>
      <c r="C664" s="7"/>
      <c r="D664" s="7" t="s">
        <v>684</v>
      </c>
      <c r="E664" s="15">
        <v>3466</v>
      </c>
      <c r="F664" s="7"/>
      <c r="G664" s="9">
        <v>44229</v>
      </c>
      <c r="H664" s="7"/>
      <c r="I664" s="10">
        <v>120000</v>
      </c>
      <c r="J664" s="10">
        <v>120000</v>
      </c>
      <c r="K664" s="10">
        <v>120000</v>
      </c>
      <c r="L664" s="10"/>
      <c r="M664" s="10"/>
      <c r="N664" s="10"/>
      <c r="O664" s="10"/>
      <c r="P664" s="10"/>
      <c r="Q664" s="11">
        <f>+J664-K664-L664-M664-N664-P664-O664</f>
        <v>0</v>
      </c>
      <c r="R664" s="7" t="s">
        <v>193</v>
      </c>
    </row>
    <row r="665" spans="1:18" x14ac:dyDescent="0.25">
      <c r="A665" s="7">
        <v>811033344</v>
      </c>
      <c r="B665" s="7" t="s">
        <v>18</v>
      </c>
      <c r="C665" s="7"/>
      <c r="D665" s="7" t="s">
        <v>685</v>
      </c>
      <c r="E665" s="15">
        <v>3467</v>
      </c>
      <c r="F665" s="7"/>
      <c r="G665" s="9">
        <v>44229</v>
      </c>
      <c r="H665" s="7"/>
      <c r="I665" s="10">
        <v>120000</v>
      </c>
      <c r="J665" s="10">
        <v>120000</v>
      </c>
      <c r="K665" s="10">
        <v>120000</v>
      </c>
      <c r="L665" s="10"/>
      <c r="M665" s="10"/>
      <c r="N665" s="10"/>
      <c r="O665" s="10"/>
      <c r="P665" s="10"/>
      <c r="Q665" s="11">
        <f>+J665-K665-L665-M665-N665-P665-O665</f>
        <v>0</v>
      </c>
      <c r="R665" s="7" t="s">
        <v>193</v>
      </c>
    </row>
    <row r="666" spans="1:18" x14ac:dyDescent="0.25">
      <c r="A666" s="7">
        <v>811033344</v>
      </c>
      <c r="B666" s="7" t="s">
        <v>18</v>
      </c>
      <c r="C666" s="7"/>
      <c r="D666" s="7" t="s">
        <v>686</v>
      </c>
      <c r="E666" s="15">
        <v>3468</v>
      </c>
      <c r="F666" s="7"/>
      <c r="G666" s="9">
        <v>44229</v>
      </c>
      <c r="H666" s="7"/>
      <c r="I666" s="10">
        <v>120000</v>
      </c>
      <c r="J666" s="10">
        <v>120000</v>
      </c>
      <c r="K666" s="10">
        <v>120000</v>
      </c>
      <c r="L666" s="10"/>
      <c r="M666" s="10"/>
      <c r="N666" s="10"/>
      <c r="O666" s="10"/>
      <c r="P666" s="10"/>
      <c r="Q666" s="11">
        <f>+J666-K666-L666-M666-N666-P666-O666</f>
        <v>0</v>
      </c>
      <c r="R666" s="7" t="s">
        <v>193</v>
      </c>
    </row>
    <row r="667" spans="1:18" x14ac:dyDescent="0.25">
      <c r="A667" s="7">
        <v>811033344</v>
      </c>
      <c r="B667" s="7" t="s">
        <v>18</v>
      </c>
      <c r="C667" s="7"/>
      <c r="D667" s="7" t="s">
        <v>687</v>
      </c>
      <c r="E667" s="15">
        <v>3469</v>
      </c>
      <c r="F667" s="7"/>
      <c r="G667" s="9">
        <v>44229</v>
      </c>
      <c r="H667" s="7"/>
      <c r="I667" s="10">
        <v>120000</v>
      </c>
      <c r="J667" s="10">
        <v>120000</v>
      </c>
      <c r="K667" s="10">
        <v>120000</v>
      </c>
      <c r="L667" s="10"/>
      <c r="M667" s="10"/>
      <c r="N667" s="10"/>
      <c r="O667" s="10"/>
      <c r="P667" s="10"/>
      <c r="Q667" s="11">
        <f>+J667-K667-L667-M667-N667-P667-O667</f>
        <v>0</v>
      </c>
      <c r="R667" s="7" t="s">
        <v>193</v>
      </c>
    </row>
    <row r="668" spans="1:18" x14ac:dyDescent="0.25">
      <c r="A668" s="7">
        <v>811033344</v>
      </c>
      <c r="B668" s="7" t="s">
        <v>18</v>
      </c>
      <c r="C668" s="7"/>
      <c r="D668" s="7" t="s">
        <v>688</v>
      </c>
      <c r="E668" s="15">
        <v>3470</v>
      </c>
      <c r="F668" s="7"/>
      <c r="G668" s="9">
        <v>44229</v>
      </c>
      <c r="H668" s="7"/>
      <c r="I668" s="10">
        <v>120000</v>
      </c>
      <c r="J668" s="10">
        <v>120000</v>
      </c>
      <c r="K668" s="10">
        <v>120000</v>
      </c>
      <c r="L668" s="10"/>
      <c r="M668" s="10"/>
      <c r="N668" s="10"/>
      <c r="O668" s="10"/>
      <c r="P668" s="10"/>
      <c r="Q668" s="11">
        <f>+J668-K668-L668-M668-N668-P668-O668</f>
        <v>0</v>
      </c>
      <c r="R668" s="7" t="s">
        <v>193</v>
      </c>
    </row>
    <row r="669" spans="1:18" x14ac:dyDescent="0.25">
      <c r="A669" s="7">
        <v>811033344</v>
      </c>
      <c r="B669" s="7" t="s">
        <v>18</v>
      </c>
      <c r="C669" s="7"/>
      <c r="D669" s="7" t="s">
        <v>689</v>
      </c>
      <c r="E669" s="15">
        <v>3471</v>
      </c>
      <c r="F669" s="7"/>
      <c r="G669" s="9">
        <v>44229</v>
      </c>
      <c r="H669" s="7"/>
      <c r="I669" s="10">
        <v>120000</v>
      </c>
      <c r="J669" s="10">
        <v>120000</v>
      </c>
      <c r="K669" s="10">
        <v>120000</v>
      </c>
      <c r="L669" s="10"/>
      <c r="M669" s="10"/>
      <c r="N669" s="10"/>
      <c r="O669" s="10"/>
      <c r="P669" s="10"/>
      <c r="Q669" s="11">
        <f>+J669-K669-L669-M669-N669-P669-O669</f>
        <v>0</v>
      </c>
      <c r="R669" s="7" t="s">
        <v>193</v>
      </c>
    </row>
    <row r="670" spans="1:18" x14ac:dyDescent="0.25">
      <c r="A670" s="7">
        <v>811033344</v>
      </c>
      <c r="B670" s="7" t="s">
        <v>18</v>
      </c>
      <c r="C670" s="7"/>
      <c r="D670" s="7" t="s">
        <v>690</v>
      </c>
      <c r="E670" s="15">
        <v>3472</v>
      </c>
      <c r="F670" s="7"/>
      <c r="G670" s="9">
        <v>44229</v>
      </c>
      <c r="H670" s="7"/>
      <c r="I670" s="10">
        <v>120000</v>
      </c>
      <c r="J670" s="10">
        <v>120000</v>
      </c>
      <c r="K670" s="10">
        <v>120000</v>
      </c>
      <c r="L670" s="10"/>
      <c r="M670" s="10"/>
      <c r="N670" s="10"/>
      <c r="O670" s="10"/>
      <c r="P670" s="10"/>
      <c r="Q670" s="11">
        <f>+J670-K670-L670-M670-N670-P670-O670</f>
        <v>0</v>
      </c>
      <c r="R670" s="7" t="s">
        <v>193</v>
      </c>
    </row>
    <row r="671" spans="1:18" x14ac:dyDescent="0.25">
      <c r="A671" s="7">
        <v>811033344</v>
      </c>
      <c r="B671" s="7" t="s">
        <v>18</v>
      </c>
      <c r="C671" s="7"/>
      <c r="D671" s="7" t="s">
        <v>691</v>
      </c>
      <c r="E671" s="15">
        <v>3473</v>
      </c>
      <c r="F671" s="7"/>
      <c r="G671" s="9">
        <v>44229</v>
      </c>
      <c r="H671" s="7"/>
      <c r="I671" s="10">
        <v>120000</v>
      </c>
      <c r="J671" s="10">
        <v>120000</v>
      </c>
      <c r="K671" s="10">
        <v>120000</v>
      </c>
      <c r="L671" s="10"/>
      <c r="M671" s="10"/>
      <c r="N671" s="10"/>
      <c r="O671" s="10"/>
      <c r="P671" s="10"/>
      <c r="Q671" s="11">
        <f>+J671-K671-L671-M671-N671-P671-O671</f>
        <v>0</v>
      </c>
      <c r="R671" s="7" t="s">
        <v>193</v>
      </c>
    </row>
    <row r="672" spans="1:18" x14ac:dyDescent="0.25">
      <c r="A672" s="7">
        <v>811033344</v>
      </c>
      <c r="B672" s="7" t="s">
        <v>18</v>
      </c>
      <c r="C672" s="7"/>
      <c r="D672" s="7" t="s">
        <v>692</v>
      </c>
      <c r="E672" s="15">
        <v>3474</v>
      </c>
      <c r="F672" s="7"/>
      <c r="G672" s="9">
        <v>44229</v>
      </c>
      <c r="H672" s="7"/>
      <c r="I672" s="10">
        <v>120000</v>
      </c>
      <c r="J672" s="10">
        <v>120000</v>
      </c>
      <c r="K672" s="10">
        <v>120000</v>
      </c>
      <c r="L672" s="10"/>
      <c r="M672" s="10"/>
      <c r="N672" s="10"/>
      <c r="O672" s="10"/>
      <c r="P672" s="10"/>
      <c r="Q672" s="11">
        <f>+J672-K672-L672-M672-N672-P672-O672</f>
        <v>0</v>
      </c>
      <c r="R672" s="7" t="s">
        <v>193</v>
      </c>
    </row>
    <row r="673" spans="1:18" x14ac:dyDescent="0.25">
      <c r="A673" s="7">
        <v>811033344</v>
      </c>
      <c r="B673" s="7" t="s">
        <v>18</v>
      </c>
      <c r="C673" s="7"/>
      <c r="D673" s="7" t="s">
        <v>693</v>
      </c>
      <c r="E673" s="15">
        <v>3475</v>
      </c>
      <c r="F673" s="7"/>
      <c r="G673" s="9">
        <v>44229</v>
      </c>
      <c r="H673" s="7"/>
      <c r="I673" s="10">
        <v>120000</v>
      </c>
      <c r="J673" s="10">
        <v>120000</v>
      </c>
      <c r="K673" s="10">
        <v>120000</v>
      </c>
      <c r="L673" s="10"/>
      <c r="M673" s="10"/>
      <c r="N673" s="10"/>
      <c r="O673" s="10"/>
      <c r="P673" s="10"/>
      <c r="Q673" s="11">
        <f>+J673-K673-L673-M673-N673-P673-O673</f>
        <v>0</v>
      </c>
      <c r="R673" s="7" t="s">
        <v>193</v>
      </c>
    </row>
    <row r="674" spans="1:18" x14ac:dyDescent="0.25">
      <c r="A674" s="7">
        <v>811033344</v>
      </c>
      <c r="B674" s="7" t="s">
        <v>18</v>
      </c>
      <c r="C674" s="7"/>
      <c r="D674" s="7" t="s">
        <v>694</v>
      </c>
      <c r="E674" s="15">
        <v>3476</v>
      </c>
      <c r="F674" s="7"/>
      <c r="G674" s="9">
        <v>44229</v>
      </c>
      <c r="H674" s="7"/>
      <c r="I674" s="10">
        <v>120000</v>
      </c>
      <c r="J674" s="10">
        <v>120000</v>
      </c>
      <c r="K674" s="10">
        <v>120000</v>
      </c>
      <c r="L674" s="10"/>
      <c r="M674" s="10"/>
      <c r="N674" s="10"/>
      <c r="O674" s="10"/>
      <c r="P674" s="10"/>
      <c r="Q674" s="11">
        <f>+J674-K674-L674-M674-N674-P674-O674</f>
        <v>0</v>
      </c>
      <c r="R674" s="7" t="s">
        <v>193</v>
      </c>
    </row>
    <row r="675" spans="1:18" x14ac:dyDescent="0.25">
      <c r="A675" s="7">
        <v>811033344</v>
      </c>
      <c r="B675" s="7" t="s">
        <v>18</v>
      </c>
      <c r="C675" s="7"/>
      <c r="D675" s="7" t="s">
        <v>695</v>
      </c>
      <c r="E675" s="15">
        <v>3477</v>
      </c>
      <c r="F675" s="7"/>
      <c r="G675" s="9">
        <v>44229</v>
      </c>
      <c r="H675" s="7"/>
      <c r="I675" s="10">
        <v>120000</v>
      </c>
      <c r="J675" s="10">
        <v>120000</v>
      </c>
      <c r="K675" s="10">
        <v>120000</v>
      </c>
      <c r="L675" s="10"/>
      <c r="M675" s="10"/>
      <c r="N675" s="10"/>
      <c r="O675" s="10"/>
      <c r="P675" s="10"/>
      <c r="Q675" s="11">
        <f>+J675-K675-L675-M675-N675-P675-O675</f>
        <v>0</v>
      </c>
      <c r="R675" s="7" t="s">
        <v>193</v>
      </c>
    </row>
    <row r="676" spans="1:18" x14ac:dyDescent="0.25">
      <c r="A676" s="7">
        <v>811033344</v>
      </c>
      <c r="B676" s="7" t="s">
        <v>18</v>
      </c>
      <c r="C676" s="7"/>
      <c r="D676" s="7" t="s">
        <v>696</v>
      </c>
      <c r="E676" s="15">
        <v>3478</v>
      </c>
      <c r="F676" s="7"/>
      <c r="G676" s="9">
        <v>44229</v>
      </c>
      <c r="H676" s="7"/>
      <c r="I676" s="10">
        <v>120000</v>
      </c>
      <c r="J676" s="10">
        <v>120000</v>
      </c>
      <c r="K676" s="10">
        <v>120000</v>
      </c>
      <c r="L676" s="10"/>
      <c r="M676" s="10"/>
      <c r="N676" s="10"/>
      <c r="O676" s="10"/>
      <c r="P676" s="10"/>
      <c r="Q676" s="11">
        <f>+J676-K676-L676-M676-N676-P676-O676</f>
        <v>0</v>
      </c>
      <c r="R676" s="7" t="s">
        <v>193</v>
      </c>
    </row>
    <row r="677" spans="1:18" x14ac:dyDescent="0.25">
      <c r="A677" s="7">
        <v>811033344</v>
      </c>
      <c r="B677" s="7" t="s">
        <v>18</v>
      </c>
      <c r="C677" s="7"/>
      <c r="D677" s="7" t="s">
        <v>697</v>
      </c>
      <c r="E677" s="15">
        <v>3479</v>
      </c>
      <c r="F677" s="7"/>
      <c r="G677" s="9">
        <v>44229</v>
      </c>
      <c r="H677" s="7"/>
      <c r="I677" s="10">
        <v>120000</v>
      </c>
      <c r="J677" s="10">
        <v>120000</v>
      </c>
      <c r="K677" s="10">
        <v>120000</v>
      </c>
      <c r="L677" s="10"/>
      <c r="M677" s="10"/>
      <c r="N677" s="10"/>
      <c r="O677" s="10"/>
      <c r="P677" s="10"/>
      <c r="Q677" s="11">
        <f>+J677-K677-L677-M677-N677-P677-O677</f>
        <v>0</v>
      </c>
      <c r="R677" s="7" t="s">
        <v>193</v>
      </c>
    </row>
    <row r="678" spans="1:18" x14ac:dyDescent="0.25">
      <c r="A678" s="7">
        <v>811033344</v>
      </c>
      <c r="B678" s="7" t="s">
        <v>18</v>
      </c>
      <c r="C678" s="7"/>
      <c r="D678" s="7" t="s">
        <v>698</v>
      </c>
      <c r="E678" s="15">
        <v>3480</v>
      </c>
      <c r="F678" s="7"/>
      <c r="G678" s="9">
        <v>44229</v>
      </c>
      <c r="H678" s="7"/>
      <c r="I678" s="10">
        <v>120000</v>
      </c>
      <c r="J678" s="10">
        <v>120000</v>
      </c>
      <c r="K678" s="10">
        <v>120000</v>
      </c>
      <c r="L678" s="10"/>
      <c r="M678" s="10"/>
      <c r="N678" s="10"/>
      <c r="O678" s="10"/>
      <c r="P678" s="10"/>
      <c r="Q678" s="11">
        <f>+J678-K678-L678-M678-N678-P678-O678</f>
        <v>0</v>
      </c>
      <c r="R678" s="7" t="s">
        <v>193</v>
      </c>
    </row>
    <row r="679" spans="1:18" x14ac:dyDescent="0.25">
      <c r="A679" s="7">
        <v>811033344</v>
      </c>
      <c r="B679" s="7" t="s">
        <v>18</v>
      </c>
      <c r="C679" s="7"/>
      <c r="D679" s="7" t="s">
        <v>699</v>
      </c>
      <c r="E679" s="15">
        <v>3481</v>
      </c>
      <c r="F679" s="7"/>
      <c r="G679" s="9">
        <v>44229</v>
      </c>
      <c r="H679" s="7"/>
      <c r="I679" s="10">
        <v>120000</v>
      </c>
      <c r="J679" s="10">
        <v>120000</v>
      </c>
      <c r="K679" s="10">
        <v>120000</v>
      </c>
      <c r="L679" s="10"/>
      <c r="M679" s="10"/>
      <c r="N679" s="10"/>
      <c r="O679" s="10"/>
      <c r="P679" s="10"/>
      <c r="Q679" s="11">
        <f>+J679-K679-L679-M679-N679-P679-O679</f>
        <v>0</v>
      </c>
      <c r="R679" s="7" t="s">
        <v>193</v>
      </c>
    </row>
    <row r="680" spans="1:18" x14ac:dyDescent="0.25">
      <c r="A680" s="7">
        <v>811033344</v>
      </c>
      <c r="B680" s="7" t="s">
        <v>18</v>
      </c>
      <c r="C680" s="7"/>
      <c r="D680" s="7" t="s">
        <v>700</v>
      </c>
      <c r="E680" s="15">
        <v>3482</v>
      </c>
      <c r="F680" s="7"/>
      <c r="G680" s="9">
        <v>44229</v>
      </c>
      <c r="H680" s="7"/>
      <c r="I680" s="10">
        <v>120000</v>
      </c>
      <c r="J680" s="10">
        <v>120000</v>
      </c>
      <c r="K680" s="10">
        <v>120000</v>
      </c>
      <c r="L680" s="10"/>
      <c r="M680" s="10"/>
      <c r="N680" s="10"/>
      <c r="O680" s="10"/>
      <c r="P680" s="10"/>
      <c r="Q680" s="11">
        <f>+J680-K680-L680-M680-N680-P680-O680</f>
        <v>0</v>
      </c>
      <c r="R680" s="7" t="s">
        <v>193</v>
      </c>
    </row>
    <row r="681" spans="1:18" x14ac:dyDescent="0.25">
      <c r="A681" s="7">
        <v>811033344</v>
      </c>
      <c r="B681" s="7" t="s">
        <v>18</v>
      </c>
      <c r="C681" s="7"/>
      <c r="D681" s="7" t="s">
        <v>701</v>
      </c>
      <c r="E681" s="15">
        <v>3483</v>
      </c>
      <c r="F681" s="7"/>
      <c r="G681" s="9">
        <v>44229</v>
      </c>
      <c r="H681" s="7"/>
      <c r="I681" s="10">
        <v>120000</v>
      </c>
      <c r="J681" s="10">
        <v>120000</v>
      </c>
      <c r="K681" s="10">
        <v>120000</v>
      </c>
      <c r="L681" s="10"/>
      <c r="M681" s="10"/>
      <c r="N681" s="10"/>
      <c r="O681" s="10"/>
      <c r="P681" s="10"/>
      <c r="Q681" s="11">
        <f>+J681-K681-L681-M681-N681-P681-O681</f>
        <v>0</v>
      </c>
      <c r="R681" s="7" t="s">
        <v>193</v>
      </c>
    </row>
    <row r="682" spans="1:18" x14ac:dyDescent="0.25">
      <c r="A682" s="7">
        <v>811033344</v>
      </c>
      <c r="B682" s="7" t="s">
        <v>18</v>
      </c>
      <c r="C682" s="7"/>
      <c r="D682" s="7" t="s">
        <v>702</v>
      </c>
      <c r="E682" s="15">
        <v>3484</v>
      </c>
      <c r="F682" s="7"/>
      <c r="G682" s="9">
        <v>44229</v>
      </c>
      <c r="H682" s="7"/>
      <c r="I682" s="10">
        <v>120000</v>
      </c>
      <c r="J682" s="10">
        <v>120000</v>
      </c>
      <c r="K682" s="10">
        <v>120000</v>
      </c>
      <c r="L682" s="10"/>
      <c r="M682" s="10"/>
      <c r="N682" s="10"/>
      <c r="O682" s="10"/>
      <c r="P682" s="10"/>
      <c r="Q682" s="11">
        <f>+J682-K682-L682-M682-N682-P682-O682</f>
        <v>0</v>
      </c>
      <c r="R682" s="7" t="s">
        <v>193</v>
      </c>
    </row>
    <row r="683" spans="1:18" x14ac:dyDescent="0.25">
      <c r="A683" s="7">
        <v>811033344</v>
      </c>
      <c r="B683" s="7" t="s">
        <v>18</v>
      </c>
      <c r="C683" s="7"/>
      <c r="D683" s="7" t="s">
        <v>703</v>
      </c>
      <c r="E683" s="15">
        <v>3485</v>
      </c>
      <c r="F683" s="7"/>
      <c r="G683" s="9">
        <v>44229</v>
      </c>
      <c r="H683" s="7"/>
      <c r="I683" s="10">
        <v>120000</v>
      </c>
      <c r="J683" s="10">
        <v>120000</v>
      </c>
      <c r="K683" s="10">
        <v>120000</v>
      </c>
      <c r="L683" s="10"/>
      <c r="M683" s="10"/>
      <c r="N683" s="10"/>
      <c r="O683" s="10"/>
      <c r="P683" s="10"/>
      <c r="Q683" s="11">
        <f>+J683-K683-L683-M683-N683-P683-O683</f>
        <v>0</v>
      </c>
      <c r="R683" s="7" t="s">
        <v>193</v>
      </c>
    </row>
    <row r="684" spans="1:18" x14ac:dyDescent="0.25">
      <c r="A684" s="7">
        <v>811033344</v>
      </c>
      <c r="B684" s="7" t="s">
        <v>18</v>
      </c>
      <c r="C684" s="7"/>
      <c r="D684" s="7" t="s">
        <v>704</v>
      </c>
      <c r="E684" s="15">
        <v>3487</v>
      </c>
      <c r="F684" s="7"/>
      <c r="G684" s="9">
        <v>44229</v>
      </c>
      <c r="H684" s="7"/>
      <c r="I684" s="10">
        <v>39990</v>
      </c>
      <c r="J684" s="10">
        <v>39990</v>
      </c>
      <c r="K684" s="10">
        <v>39990</v>
      </c>
      <c r="L684" s="10"/>
      <c r="M684" s="10"/>
      <c r="N684" s="10"/>
      <c r="O684" s="10"/>
      <c r="P684" s="10"/>
      <c r="Q684" s="11">
        <f>+J684-K684-L684-M684-N684-P684-O684</f>
        <v>0</v>
      </c>
      <c r="R684" s="7" t="s">
        <v>193</v>
      </c>
    </row>
    <row r="685" spans="1:18" x14ac:dyDescent="0.25">
      <c r="A685" s="7">
        <v>811033344</v>
      </c>
      <c r="B685" s="7" t="s">
        <v>18</v>
      </c>
      <c r="C685" s="7"/>
      <c r="D685" s="7" t="s">
        <v>705</v>
      </c>
      <c r="E685" s="15">
        <v>3488</v>
      </c>
      <c r="F685" s="7"/>
      <c r="G685" s="9">
        <v>44229</v>
      </c>
      <c r="H685" s="7"/>
      <c r="I685" s="10">
        <v>39990</v>
      </c>
      <c r="J685" s="10">
        <v>39990</v>
      </c>
      <c r="K685" s="10">
        <v>39990</v>
      </c>
      <c r="L685" s="10"/>
      <c r="M685" s="10"/>
      <c r="N685" s="10"/>
      <c r="O685" s="10"/>
      <c r="P685" s="10"/>
      <c r="Q685" s="11">
        <f>+J685-K685-L685-M685-N685-P685-O685</f>
        <v>0</v>
      </c>
      <c r="R685" s="7" t="s">
        <v>193</v>
      </c>
    </row>
    <row r="686" spans="1:18" x14ac:dyDescent="0.25">
      <c r="A686" s="7">
        <v>811033344</v>
      </c>
      <c r="B686" s="7" t="s">
        <v>18</v>
      </c>
      <c r="C686" s="7"/>
      <c r="D686" s="7" t="s">
        <v>706</v>
      </c>
      <c r="E686" s="15">
        <v>3489</v>
      </c>
      <c r="F686" s="7"/>
      <c r="G686" s="9">
        <v>44229</v>
      </c>
      <c r="H686" s="7"/>
      <c r="I686" s="10">
        <v>39990</v>
      </c>
      <c r="J686" s="10">
        <v>39990</v>
      </c>
      <c r="K686" s="10">
        <v>39990</v>
      </c>
      <c r="L686" s="10"/>
      <c r="M686" s="10"/>
      <c r="N686" s="10"/>
      <c r="O686" s="10"/>
      <c r="P686" s="10"/>
      <c r="Q686" s="11">
        <f>+J686-K686-L686-M686-N686-P686-O686</f>
        <v>0</v>
      </c>
      <c r="R686" s="7" t="s">
        <v>193</v>
      </c>
    </row>
    <row r="687" spans="1:18" x14ac:dyDescent="0.25">
      <c r="A687" s="7">
        <v>811033344</v>
      </c>
      <c r="B687" s="7" t="s">
        <v>18</v>
      </c>
      <c r="C687" s="7"/>
      <c r="D687" s="7" t="s">
        <v>707</v>
      </c>
      <c r="E687" s="15">
        <v>3490</v>
      </c>
      <c r="F687" s="7"/>
      <c r="G687" s="9">
        <v>44229</v>
      </c>
      <c r="H687" s="7"/>
      <c r="I687" s="10">
        <v>39990</v>
      </c>
      <c r="J687" s="10">
        <v>39990</v>
      </c>
      <c r="K687" s="10">
        <v>39990</v>
      </c>
      <c r="L687" s="10"/>
      <c r="M687" s="10"/>
      <c r="N687" s="10"/>
      <c r="O687" s="10"/>
      <c r="P687" s="10"/>
      <c r="Q687" s="11">
        <f>+J687-K687-L687-M687-N687-P687-O687</f>
        <v>0</v>
      </c>
      <c r="R687" s="7" t="s">
        <v>193</v>
      </c>
    </row>
    <row r="688" spans="1:18" x14ac:dyDescent="0.25">
      <c r="A688" s="7">
        <v>811033344</v>
      </c>
      <c r="B688" s="7" t="s">
        <v>18</v>
      </c>
      <c r="C688" s="7"/>
      <c r="D688" s="7" t="s">
        <v>708</v>
      </c>
      <c r="E688" s="15">
        <v>3491</v>
      </c>
      <c r="F688" s="7"/>
      <c r="G688" s="9">
        <v>44229</v>
      </c>
      <c r="H688" s="7"/>
      <c r="I688" s="10">
        <v>39990</v>
      </c>
      <c r="J688" s="10">
        <v>39990</v>
      </c>
      <c r="K688" s="10">
        <v>39990</v>
      </c>
      <c r="L688" s="10"/>
      <c r="M688" s="10"/>
      <c r="N688" s="10"/>
      <c r="O688" s="10"/>
      <c r="P688" s="10"/>
      <c r="Q688" s="11">
        <f>+J688-K688-L688-M688-N688-P688-O688</f>
        <v>0</v>
      </c>
      <c r="R688" s="7" t="s">
        <v>193</v>
      </c>
    </row>
    <row r="689" spans="1:18" x14ac:dyDescent="0.25">
      <c r="A689" s="7">
        <v>811033344</v>
      </c>
      <c r="B689" s="7" t="s">
        <v>18</v>
      </c>
      <c r="C689" s="7"/>
      <c r="D689" s="7" t="s">
        <v>709</v>
      </c>
      <c r="E689" s="15">
        <v>3492</v>
      </c>
      <c r="F689" s="7"/>
      <c r="G689" s="9">
        <v>44229</v>
      </c>
      <c r="H689" s="7"/>
      <c r="I689" s="10">
        <v>39990</v>
      </c>
      <c r="J689" s="10">
        <v>39990</v>
      </c>
      <c r="K689" s="10">
        <v>39990</v>
      </c>
      <c r="L689" s="10"/>
      <c r="M689" s="10"/>
      <c r="N689" s="10"/>
      <c r="O689" s="10"/>
      <c r="P689" s="10"/>
      <c r="Q689" s="11">
        <f>+J689-K689-L689-M689-N689-P689-O689</f>
        <v>0</v>
      </c>
      <c r="R689" s="7" t="s">
        <v>193</v>
      </c>
    </row>
    <row r="690" spans="1:18" x14ac:dyDescent="0.25">
      <c r="A690" s="7">
        <v>811033344</v>
      </c>
      <c r="B690" s="7" t="s">
        <v>18</v>
      </c>
      <c r="C690" s="7"/>
      <c r="D690" s="7" t="s">
        <v>710</v>
      </c>
      <c r="E690" s="15">
        <v>3493</v>
      </c>
      <c r="F690" s="7"/>
      <c r="G690" s="9">
        <v>44229</v>
      </c>
      <c r="H690" s="7"/>
      <c r="I690" s="10">
        <v>39990</v>
      </c>
      <c r="J690" s="10">
        <v>39990</v>
      </c>
      <c r="K690" s="10">
        <v>39990</v>
      </c>
      <c r="L690" s="10"/>
      <c r="M690" s="10"/>
      <c r="N690" s="10"/>
      <c r="O690" s="10"/>
      <c r="P690" s="10"/>
      <c r="Q690" s="11">
        <f>+J690-K690-L690-M690-N690-P690-O690</f>
        <v>0</v>
      </c>
      <c r="R690" s="7" t="s">
        <v>193</v>
      </c>
    </row>
    <row r="691" spans="1:18" x14ac:dyDescent="0.25">
      <c r="A691" s="7">
        <v>811033344</v>
      </c>
      <c r="B691" s="7" t="s">
        <v>18</v>
      </c>
      <c r="C691" s="7"/>
      <c r="D691" s="7" t="s">
        <v>711</v>
      </c>
      <c r="E691" s="15">
        <v>3494</v>
      </c>
      <c r="F691" s="7"/>
      <c r="G691" s="9">
        <v>44229</v>
      </c>
      <c r="H691" s="7"/>
      <c r="I691" s="10">
        <v>626400</v>
      </c>
      <c r="J691" s="10">
        <v>626400</v>
      </c>
      <c r="K691" s="10">
        <v>626400</v>
      </c>
      <c r="L691" s="10"/>
      <c r="M691" s="10"/>
      <c r="N691" s="10"/>
      <c r="O691" s="10"/>
      <c r="P691" s="10"/>
      <c r="Q691" s="11">
        <f>+J691-K691-L691-M691-N691-P691-O691</f>
        <v>0</v>
      </c>
      <c r="R691" s="7" t="s">
        <v>193</v>
      </c>
    </row>
    <row r="692" spans="1:18" x14ac:dyDescent="0.25">
      <c r="A692" s="7">
        <v>811033344</v>
      </c>
      <c r="B692" s="7" t="s">
        <v>18</v>
      </c>
      <c r="C692" s="7"/>
      <c r="D692" s="7" t="s">
        <v>712</v>
      </c>
      <c r="E692" s="15">
        <v>3495</v>
      </c>
      <c r="F692" s="7"/>
      <c r="G692" s="9">
        <v>44229</v>
      </c>
      <c r="H692" s="7"/>
      <c r="I692" s="10">
        <v>375180</v>
      </c>
      <c r="J692" s="10">
        <v>375180</v>
      </c>
      <c r="K692" s="10">
        <v>375180</v>
      </c>
      <c r="L692" s="10"/>
      <c r="M692" s="10"/>
      <c r="N692" s="10"/>
      <c r="O692" s="10"/>
      <c r="P692" s="10"/>
      <c r="Q692" s="11">
        <f>+J692-K692-L692-M692-N692-P692-O692</f>
        <v>0</v>
      </c>
      <c r="R692" s="7" t="s">
        <v>193</v>
      </c>
    </row>
    <row r="693" spans="1:18" x14ac:dyDescent="0.25">
      <c r="A693" s="7">
        <v>811033344</v>
      </c>
      <c r="B693" s="7" t="s">
        <v>18</v>
      </c>
      <c r="C693" s="7"/>
      <c r="D693" s="7" t="s">
        <v>713</v>
      </c>
      <c r="E693" s="15">
        <v>3496</v>
      </c>
      <c r="F693" s="7"/>
      <c r="G693" s="9">
        <v>44229</v>
      </c>
      <c r="H693" s="7"/>
      <c r="I693" s="10">
        <v>375180</v>
      </c>
      <c r="J693" s="10">
        <v>375180</v>
      </c>
      <c r="K693" s="10">
        <v>375180</v>
      </c>
      <c r="L693" s="10"/>
      <c r="M693" s="10"/>
      <c r="N693" s="10"/>
      <c r="O693" s="10"/>
      <c r="P693" s="10"/>
      <c r="Q693" s="11">
        <f>+J693-K693-L693-M693-N693-P693-O693</f>
        <v>0</v>
      </c>
      <c r="R693" s="7" t="s">
        <v>193</v>
      </c>
    </row>
    <row r="694" spans="1:18" x14ac:dyDescent="0.25">
      <c r="A694" s="7">
        <v>811033344</v>
      </c>
      <c r="B694" s="7" t="s">
        <v>18</v>
      </c>
      <c r="C694" s="7"/>
      <c r="D694" s="7" t="s">
        <v>714</v>
      </c>
      <c r="E694" s="15">
        <v>3497</v>
      </c>
      <c r="F694" s="7"/>
      <c r="G694" s="9">
        <v>44229</v>
      </c>
      <c r="H694" s="7"/>
      <c r="I694" s="10">
        <v>375180</v>
      </c>
      <c r="J694" s="10">
        <v>375180</v>
      </c>
      <c r="K694" s="10">
        <v>375180</v>
      </c>
      <c r="L694" s="10"/>
      <c r="M694" s="10"/>
      <c r="N694" s="10"/>
      <c r="O694" s="10"/>
      <c r="P694" s="10"/>
      <c r="Q694" s="11">
        <f>+J694-K694-L694-M694-N694-P694-O694</f>
        <v>0</v>
      </c>
      <c r="R694" s="7" t="s">
        <v>193</v>
      </c>
    </row>
    <row r="695" spans="1:18" x14ac:dyDescent="0.25">
      <c r="A695" s="7">
        <v>811033344</v>
      </c>
      <c r="B695" s="7" t="s">
        <v>18</v>
      </c>
      <c r="C695" s="7"/>
      <c r="D695" s="7" t="s">
        <v>715</v>
      </c>
      <c r="E695" s="15">
        <v>3498</v>
      </c>
      <c r="F695" s="7"/>
      <c r="G695" s="9">
        <v>44229</v>
      </c>
      <c r="H695" s="7"/>
      <c r="I695" s="10">
        <v>255180</v>
      </c>
      <c r="J695" s="10">
        <v>255180</v>
      </c>
      <c r="K695" s="10">
        <v>255180</v>
      </c>
      <c r="L695" s="10"/>
      <c r="M695" s="10"/>
      <c r="N695" s="10"/>
      <c r="O695" s="10"/>
      <c r="P695" s="10"/>
      <c r="Q695" s="11">
        <f>+J695-K695-L695-M695-N695-P695-O695</f>
        <v>0</v>
      </c>
      <c r="R695" s="7" t="s">
        <v>193</v>
      </c>
    </row>
    <row r="696" spans="1:18" x14ac:dyDescent="0.25">
      <c r="A696" s="7">
        <v>811033344</v>
      </c>
      <c r="B696" s="7" t="s">
        <v>18</v>
      </c>
      <c r="C696" s="7"/>
      <c r="D696" s="7" t="s">
        <v>716</v>
      </c>
      <c r="E696" s="15">
        <v>3499</v>
      </c>
      <c r="F696" s="7"/>
      <c r="G696" s="9">
        <v>44229</v>
      </c>
      <c r="H696" s="7"/>
      <c r="I696" s="10">
        <v>255180</v>
      </c>
      <c r="J696" s="10">
        <v>255180</v>
      </c>
      <c r="K696" s="10">
        <v>255180</v>
      </c>
      <c r="L696" s="10"/>
      <c r="M696" s="10"/>
      <c r="N696" s="10"/>
      <c r="O696" s="10"/>
      <c r="P696" s="10"/>
      <c r="Q696" s="11">
        <f>+J696-K696-L696-M696-N696-P696-O696</f>
        <v>0</v>
      </c>
      <c r="R696" s="7" t="s">
        <v>193</v>
      </c>
    </row>
    <row r="697" spans="1:18" x14ac:dyDescent="0.25">
      <c r="A697" s="7">
        <v>811033344</v>
      </c>
      <c r="B697" s="7" t="s">
        <v>18</v>
      </c>
      <c r="C697" s="7"/>
      <c r="D697" s="7" t="s">
        <v>717</v>
      </c>
      <c r="E697" s="15">
        <v>3500</v>
      </c>
      <c r="F697" s="7"/>
      <c r="G697" s="9">
        <v>44229</v>
      </c>
      <c r="H697" s="7"/>
      <c r="I697" s="10">
        <v>255180</v>
      </c>
      <c r="J697" s="10">
        <v>255180</v>
      </c>
      <c r="K697" s="10">
        <v>255180</v>
      </c>
      <c r="L697" s="10"/>
      <c r="M697" s="10"/>
      <c r="N697" s="10"/>
      <c r="O697" s="10"/>
      <c r="P697" s="10"/>
      <c r="Q697" s="11">
        <f>+J697-K697-L697-M697-N697-P697-O697</f>
        <v>0</v>
      </c>
      <c r="R697" s="7" t="s">
        <v>193</v>
      </c>
    </row>
    <row r="698" spans="1:18" x14ac:dyDescent="0.25">
      <c r="A698" s="7">
        <v>811033344</v>
      </c>
      <c r="B698" s="7" t="s">
        <v>18</v>
      </c>
      <c r="C698" s="7"/>
      <c r="D698" s="7" t="s">
        <v>718</v>
      </c>
      <c r="E698" s="15">
        <v>3501</v>
      </c>
      <c r="F698" s="7"/>
      <c r="G698" s="9">
        <v>44229</v>
      </c>
      <c r="H698" s="7"/>
      <c r="I698" s="10">
        <v>255180</v>
      </c>
      <c r="J698" s="10">
        <v>255180</v>
      </c>
      <c r="K698" s="10">
        <v>255180</v>
      </c>
      <c r="L698" s="10"/>
      <c r="M698" s="10"/>
      <c r="N698" s="10"/>
      <c r="O698" s="10"/>
      <c r="P698" s="10"/>
      <c r="Q698" s="11">
        <f>+J698-K698-L698-M698-N698-P698-O698</f>
        <v>0</v>
      </c>
      <c r="R698" s="7" t="s">
        <v>193</v>
      </c>
    </row>
    <row r="699" spans="1:18" x14ac:dyDescent="0.25">
      <c r="A699" s="7">
        <v>811033344</v>
      </c>
      <c r="B699" s="7" t="s">
        <v>18</v>
      </c>
      <c r="C699" s="7"/>
      <c r="D699" s="7" t="s">
        <v>719</v>
      </c>
      <c r="E699" s="15">
        <v>3503</v>
      </c>
      <c r="F699" s="7"/>
      <c r="G699" s="9">
        <v>44229</v>
      </c>
      <c r="H699" s="7"/>
      <c r="I699" s="10">
        <v>255180</v>
      </c>
      <c r="J699" s="10">
        <v>255180</v>
      </c>
      <c r="K699" s="10">
        <v>255180</v>
      </c>
      <c r="L699" s="10"/>
      <c r="M699" s="10"/>
      <c r="N699" s="10"/>
      <c r="O699" s="10"/>
      <c r="P699" s="10"/>
      <c r="Q699" s="11">
        <f>+J699-K699-L699-M699-N699-P699-O699</f>
        <v>0</v>
      </c>
      <c r="R699" s="7" t="s">
        <v>193</v>
      </c>
    </row>
    <row r="700" spans="1:18" x14ac:dyDescent="0.25">
      <c r="A700" s="7">
        <v>811033344</v>
      </c>
      <c r="B700" s="7" t="s">
        <v>18</v>
      </c>
      <c r="C700" s="7"/>
      <c r="D700" s="7" t="s">
        <v>720</v>
      </c>
      <c r="E700" s="15">
        <v>3504</v>
      </c>
      <c r="F700" s="7"/>
      <c r="G700" s="9">
        <v>44229</v>
      </c>
      <c r="H700" s="7"/>
      <c r="I700" s="10">
        <v>255180</v>
      </c>
      <c r="J700" s="10">
        <v>255180</v>
      </c>
      <c r="K700" s="10">
        <v>255180</v>
      </c>
      <c r="L700" s="10"/>
      <c r="M700" s="10"/>
      <c r="N700" s="10"/>
      <c r="O700" s="10"/>
      <c r="P700" s="10"/>
      <c r="Q700" s="11">
        <f>+J700-K700-L700-M700-N700-P700-O700</f>
        <v>0</v>
      </c>
      <c r="R700" s="7" t="s">
        <v>193</v>
      </c>
    </row>
    <row r="701" spans="1:18" x14ac:dyDescent="0.25">
      <c r="A701" s="7">
        <v>811033344</v>
      </c>
      <c r="B701" s="7" t="s">
        <v>18</v>
      </c>
      <c r="C701" s="7"/>
      <c r="D701" s="7" t="s">
        <v>721</v>
      </c>
      <c r="E701" s="15">
        <v>3505</v>
      </c>
      <c r="F701" s="7"/>
      <c r="G701" s="9">
        <v>44229</v>
      </c>
      <c r="H701" s="7"/>
      <c r="I701" s="10">
        <v>255180</v>
      </c>
      <c r="J701" s="10">
        <v>255180</v>
      </c>
      <c r="K701" s="10">
        <v>255180</v>
      </c>
      <c r="L701" s="10"/>
      <c r="M701" s="10"/>
      <c r="N701" s="10"/>
      <c r="O701" s="10"/>
      <c r="P701" s="10"/>
      <c r="Q701" s="11">
        <f>+J701-K701-L701-M701-N701-P701-O701</f>
        <v>0</v>
      </c>
      <c r="R701" s="7" t="s">
        <v>193</v>
      </c>
    </row>
    <row r="702" spans="1:18" x14ac:dyDescent="0.25">
      <c r="A702" s="7">
        <v>811033344</v>
      </c>
      <c r="B702" s="7" t="s">
        <v>18</v>
      </c>
      <c r="C702" s="7"/>
      <c r="D702" s="7" t="s">
        <v>722</v>
      </c>
      <c r="E702" s="15">
        <v>3506</v>
      </c>
      <c r="F702" s="7"/>
      <c r="G702" s="9">
        <v>44229</v>
      </c>
      <c r="H702" s="7"/>
      <c r="I702" s="10">
        <v>255180</v>
      </c>
      <c r="J702" s="10">
        <v>255180</v>
      </c>
      <c r="K702" s="10">
        <v>255180</v>
      </c>
      <c r="L702" s="10"/>
      <c r="M702" s="10"/>
      <c r="N702" s="10"/>
      <c r="O702" s="10"/>
      <c r="P702" s="10"/>
      <c r="Q702" s="11">
        <f>+J702-K702-L702-M702-N702-P702-O702</f>
        <v>0</v>
      </c>
      <c r="R702" s="7" t="s">
        <v>193</v>
      </c>
    </row>
    <row r="703" spans="1:18" x14ac:dyDescent="0.25">
      <c r="A703" s="7">
        <v>811033344</v>
      </c>
      <c r="B703" s="7" t="s">
        <v>18</v>
      </c>
      <c r="C703" s="7"/>
      <c r="D703" s="7" t="s">
        <v>723</v>
      </c>
      <c r="E703" s="15">
        <v>3507</v>
      </c>
      <c r="F703" s="7"/>
      <c r="G703" s="9">
        <v>44229</v>
      </c>
      <c r="H703" s="7"/>
      <c r="I703" s="10">
        <v>255180</v>
      </c>
      <c r="J703" s="10">
        <v>255180</v>
      </c>
      <c r="K703" s="10">
        <v>255180</v>
      </c>
      <c r="L703" s="10"/>
      <c r="M703" s="10"/>
      <c r="N703" s="10"/>
      <c r="O703" s="10"/>
      <c r="P703" s="10"/>
      <c r="Q703" s="11">
        <f>+J703-K703-L703-M703-N703-P703-O703</f>
        <v>0</v>
      </c>
      <c r="R703" s="7" t="s">
        <v>193</v>
      </c>
    </row>
    <row r="704" spans="1:18" x14ac:dyDescent="0.25">
      <c r="A704" s="7">
        <v>811033344</v>
      </c>
      <c r="B704" s="7" t="s">
        <v>18</v>
      </c>
      <c r="C704" s="7"/>
      <c r="D704" s="7" t="s">
        <v>724</v>
      </c>
      <c r="E704" s="15">
        <v>3508</v>
      </c>
      <c r="F704" s="7"/>
      <c r="G704" s="9">
        <v>44229</v>
      </c>
      <c r="H704" s="7"/>
      <c r="I704" s="10">
        <v>255180</v>
      </c>
      <c r="J704" s="10">
        <v>255180</v>
      </c>
      <c r="K704" s="10">
        <v>255180</v>
      </c>
      <c r="L704" s="10"/>
      <c r="M704" s="10"/>
      <c r="N704" s="10"/>
      <c r="O704" s="10"/>
      <c r="P704" s="10"/>
      <c r="Q704" s="11">
        <f>+J704-K704-L704-M704-N704-P704-O704</f>
        <v>0</v>
      </c>
      <c r="R704" s="7" t="s">
        <v>193</v>
      </c>
    </row>
    <row r="705" spans="1:19" x14ac:dyDescent="0.25">
      <c r="A705" s="7">
        <v>811033344</v>
      </c>
      <c r="B705" s="7" t="s">
        <v>18</v>
      </c>
      <c r="C705" s="7"/>
      <c r="D705" s="7" t="s">
        <v>725</v>
      </c>
      <c r="E705" s="15">
        <v>3509</v>
      </c>
      <c r="F705" s="7"/>
      <c r="G705" s="9">
        <v>44229</v>
      </c>
      <c r="H705" s="7"/>
      <c r="I705" s="10">
        <v>255180</v>
      </c>
      <c r="J705" s="10">
        <v>255180</v>
      </c>
      <c r="K705" s="10">
        <v>255180</v>
      </c>
      <c r="L705" s="10"/>
      <c r="M705" s="10"/>
      <c r="N705" s="10"/>
      <c r="O705" s="10"/>
      <c r="P705" s="10"/>
      <c r="Q705" s="11">
        <f>+J705-K705-L705-M705-N705-P705-O705</f>
        <v>0</v>
      </c>
      <c r="R705" s="7" t="s">
        <v>193</v>
      </c>
    </row>
    <row r="706" spans="1:19" x14ac:dyDescent="0.25">
      <c r="A706" s="7">
        <v>811033344</v>
      </c>
      <c r="B706" s="7" t="s">
        <v>18</v>
      </c>
      <c r="C706" s="7"/>
      <c r="D706" s="7" t="s">
        <v>726</v>
      </c>
      <c r="E706" s="15">
        <v>3510</v>
      </c>
      <c r="F706" s="7"/>
      <c r="G706" s="9">
        <v>44229</v>
      </c>
      <c r="H706" s="7"/>
      <c r="I706" s="10">
        <v>255180</v>
      </c>
      <c r="J706" s="10">
        <v>255180</v>
      </c>
      <c r="K706" s="10">
        <v>255180</v>
      </c>
      <c r="L706" s="10"/>
      <c r="M706" s="10"/>
      <c r="N706" s="10"/>
      <c r="O706" s="10"/>
      <c r="P706" s="10"/>
      <c r="Q706" s="11">
        <f>+J706-K706-L706-M706-N706-P706-O706</f>
        <v>0</v>
      </c>
      <c r="R706" s="7" t="s">
        <v>193</v>
      </c>
    </row>
    <row r="707" spans="1:19" x14ac:dyDescent="0.25">
      <c r="A707" s="7">
        <v>811033344</v>
      </c>
      <c r="B707" s="7" t="s">
        <v>18</v>
      </c>
      <c r="C707" s="7"/>
      <c r="D707" s="7" t="s">
        <v>727</v>
      </c>
      <c r="E707" s="15">
        <v>3511</v>
      </c>
      <c r="F707" s="7"/>
      <c r="G707" s="9">
        <v>44229</v>
      </c>
      <c r="H707" s="7"/>
      <c r="I707" s="10">
        <v>255180</v>
      </c>
      <c r="J707" s="10">
        <v>255180</v>
      </c>
      <c r="K707" s="10">
        <v>255180</v>
      </c>
      <c r="L707" s="10"/>
      <c r="M707" s="10"/>
      <c r="N707" s="10"/>
      <c r="O707" s="10"/>
      <c r="P707" s="10"/>
      <c r="Q707" s="11">
        <f>+J707-K707-L707-M707-N707-P707-O707</f>
        <v>0</v>
      </c>
      <c r="R707" s="7" t="s">
        <v>193</v>
      </c>
    </row>
    <row r="708" spans="1:19" x14ac:dyDescent="0.25">
      <c r="A708" s="7">
        <v>811033344</v>
      </c>
      <c r="B708" s="7" t="s">
        <v>18</v>
      </c>
      <c r="C708" s="7"/>
      <c r="D708" s="7" t="s">
        <v>728</v>
      </c>
      <c r="E708" s="15">
        <v>3512</v>
      </c>
      <c r="F708" s="7"/>
      <c r="G708" s="9">
        <v>44229</v>
      </c>
      <c r="H708" s="7"/>
      <c r="I708" s="10">
        <v>255180</v>
      </c>
      <c r="J708" s="10">
        <v>255180</v>
      </c>
      <c r="K708" s="10">
        <v>255180</v>
      </c>
      <c r="L708" s="10"/>
      <c r="M708" s="10"/>
      <c r="N708" s="10"/>
      <c r="O708" s="10"/>
      <c r="P708" s="10"/>
      <c r="Q708" s="11">
        <f>+J708-K708-L708-M708-N708-P708-O708</f>
        <v>0</v>
      </c>
      <c r="R708" s="7" t="s">
        <v>193</v>
      </c>
    </row>
    <row r="709" spans="1:19" x14ac:dyDescent="0.25">
      <c r="A709" s="7">
        <v>811033344</v>
      </c>
      <c r="B709" s="7" t="s">
        <v>18</v>
      </c>
      <c r="C709" s="7"/>
      <c r="D709" s="7" t="s">
        <v>729</v>
      </c>
      <c r="E709" s="15">
        <v>3513</v>
      </c>
      <c r="F709" s="7"/>
      <c r="G709" s="9">
        <v>44229</v>
      </c>
      <c r="H709" s="7"/>
      <c r="I709" s="10">
        <v>255180</v>
      </c>
      <c r="J709" s="10">
        <v>255180</v>
      </c>
      <c r="K709" s="10">
        <v>255180</v>
      </c>
      <c r="L709" s="10"/>
      <c r="M709" s="10"/>
      <c r="N709" s="10"/>
      <c r="O709" s="10"/>
      <c r="P709" s="10"/>
      <c r="Q709" s="11">
        <f>+J709-K709-L709-M709-N709-P709-O709</f>
        <v>0</v>
      </c>
      <c r="R709" s="7" t="s">
        <v>193</v>
      </c>
    </row>
    <row r="710" spans="1:19" x14ac:dyDescent="0.25">
      <c r="A710" s="7">
        <v>811033344</v>
      </c>
      <c r="B710" s="7" t="s">
        <v>18</v>
      </c>
      <c r="C710" s="7"/>
      <c r="D710" s="7" t="s">
        <v>730</v>
      </c>
      <c r="E710" s="15">
        <v>3514</v>
      </c>
      <c r="F710" s="7"/>
      <c r="G710" s="9">
        <v>44229</v>
      </c>
      <c r="H710" s="7"/>
      <c r="I710" s="10">
        <v>255180</v>
      </c>
      <c r="J710" s="10">
        <v>255180</v>
      </c>
      <c r="K710" s="10">
        <v>255180</v>
      </c>
      <c r="L710" s="10"/>
      <c r="M710" s="10"/>
      <c r="N710" s="10"/>
      <c r="O710" s="10"/>
      <c r="P710" s="10"/>
      <c r="Q710" s="11">
        <f>+J710-K710-L710-M710-N710-P710-O710</f>
        <v>0</v>
      </c>
      <c r="R710" s="7" t="s">
        <v>193</v>
      </c>
    </row>
    <row r="711" spans="1:19" x14ac:dyDescent="0.25">
      <c r="A711" s="7">
        <v>811033344</v>
      </c>
      <c r="B711" s="7" t="s">
        <v>18</v>
      </c>
      <c r="C711" s="7"/>
      <c r="D711" s="7" t="s">
        <v>731</v>
      </c>
      <c r="E711" s="15">
        <v>3515</v>
      </c>
      <c r="F711" s="7"/>
      <c r="G711" s="9">
        <v>44229</v>
      </c>
      <c r="H711" s="7"/>
      <c r="I711" s="10">
        <v>48000</v>
      </c>
      <c r="J711" s="10">
        <v>48000</v>
      </c>
      <c r="K711" s="10">
        <v>48000</v>
      </c>
      <c r="L711" s="10"/>
      <c r="M711" s="10"/>
      <c r="N711" s="10"/>
      <c r="O711" s="10"/>
      <c r="P711" s="10"/>
      <c r="Q711" s="11">
        <f>+J711-K711-L711-M711-N711-P711-O711</f>
        <v>0</v>
      </c>
      <c r="R711" s="7" t="s">
        <v>193</v>
      </c>
    </row>
    <row r="712" spans="1:19" x14ac:dyDescent="0.25">
      <c r="A712" s="7">
        <v>811033344</v>
      </c>
      <c r="B712" s="7" t="s">
        <v>18</v>
      </c>
      <c r="C712" s="7"/>
      <c r="D712" s="7" t="s">
        <v>732</v>
      </c>
      <c r="E712" s="15">
        <v>3516</v>
      </c>
      <c r="F712" s="7"/>
      <c r="G712" s="9">
        <v>44229</v>
      </c>
      <c r="H712" s="7"/>
      <c r="I712" s="10">
        <v>48000</v>
      </c>
      <c r="J712" s="10">
        <v>48000</v>
      </c>
      <c r="K712" s="10">
        <v>48000</v>
      </c>
      <c r="L712" s="10"/>
      <c r="M712" s="10"/>
      <c r="N712" s="10"/>
      <c r="O712" s="10"/>
      <c r="P712" s="10"/>
      <c r="Q712" s="11">
        <f>+J712-K712-L712-M712-N712-P712-O712</f>
        <v>0</v>
      </c>
      <c r="R712" s="7" t="s">
        <v>193</v>
      </c>
    </row>
    <row r="713" spans="1:19" x14ac:dyDescent="0.25">
      <c r="A713" s="7">
        <v>811033344</v>
      </c>
      <c r="B713" s="7" t="s">
        <v>18</v>
      </c>
      <c r="C713" s="7"/>
      <c r="D713" s="7" t="s">
        <v>733</v>
      </c>
      <c r="E713" s="15">
        <v>3517</v>
      </c>
      <c r="F713" s="7"/>
      <c r="G713" s="9">
        <v>44229</v>
      </c>
      <c r="H713" s="7"/>
      <c r="I713" s="10">
        <v>44000</v>
      </c>
      <c r="J713" s="10">
        <v>44000</v>
      </c>
      <c r="K713" s="10">
        <v>44000</v>
      </c>
      <c r="L713" s="10"/>
      <c r="M713" s="10"/>
      <c r="N713" s="10"/>
      <c r="O713" s="10"/>
      <c r="P713" s="10"/>
      <c r="Q713" s="11">
        <f>+J713-K713-L713-M713-N713-P713-O713</f>
        <v>0</v>
      </c>
      <c r="R713" s="7" t="s">
        <v>193</v>
      </c>
    </row>
    <row r="714" spans="1:19" x14ac:dyDescent="0.25">
      <c r="A714" s="7">
        <v>811033344</v>
      </c>
      <c r="B714" s="7" t="s">
        <v>18</v>
      </c>
      <c r="C714" s="7"/>
      <c r="D714" s="7" t="s">
        <v>734</v>
      </c>
      <c r="E714" s="15">
        <v>3518</v>
      </c>
      <c r="F714" s="7"/>
      <c r="G714" s="9">
        <v>44229</v>
      </c>
      <c r="H714" s="7"/>
      <c r="I714" s="10">
        <v>44000</v>
      </c>
      <c r="J714" s="10">
        <v>44000</v>
      </c>
      <c r="K714" s="10">
        <v>44000</v>
      </c>
      <c r="L714" s="10"/>
      <c r="M714" s="10"/>
      <c r="N714" s="10"/>
      <c r="O714" s="10"/>
      <c r="P714" s="10"/>
      <c r="Q714" s="11">
        <f>+J714-K714-L714-M714-N714-P714-O714</f>
        <v>0</v>
      </c>
      <c r="R714" s="7" t="s">
        <v>193</v>
      </c>
    </row>
    <row r="715" spans="1:19" x14ac:dyDescent="0.25">
      <c r="A715" s="7">
        <v>811033344</v>
      </c>
      <c r="B715" s="7" t="s">
        <v>18</v>
      </c>
      <c r="C715" s="7"/>
      <c r="D715" s="7" t="s">
        <v>735</v>
      </c>
      <c r="E715" s="15">
        <v>3519</v>
      </c>
      <c r="F715" s="7"/>
      <c r="G715" s="9">
        <v>44229</v>
      </c>
      <c r="H715" s="7"/>
      <c r="I715" s="10">
        <v>44000</v>
      </c>
      <c r="J715" s="10">
        <v>44000</v>
      </c>
      <c r="K715" s="10">
        <v>44000</v>
      </c>
      <c r="L715" s="10"/>
      <c r="M715" s="10"/>
      <c r="N715" s="10"/>
      <c r="O715" s="10"/>
      <c r="P715" s="10"/>
      <c r="Q715" s="11">
        <f>+J715-K715-L715-M715-N715-P715-O715</f>
        <v>0</v>
      </c>
      <c r="R715" s="7" t="s">
        <v>193</v>
      </c>
    </row>
    <row r="716" spans="1:19" x14ac:dyDescent="0.25">
      <c r="A716" s="7">
        <v>811033344</v>
      </c>
      <c r="B716" s="7" t="s">
        <v>18</v>
      </c>
      <c r="C716" s="7"/>
      <c r="D716" s="7" t="s">
        <v>736</v>
      </c>
      <c r="E716" s="15">
        <v>3544</v>
      </c>
      <c r="F716" s="7"/>
      <c r="G716" s="9">
        <v>44235</v>
      </c>
      <c r="H716" s="7"/>
      <c r="I716" s="10">
        <v>159990</v>
      </c>
      <c r="J716" s="10">
        <v>159990</v>
      </c>
      <c r="K716" s="10">
        <v>159990</v>
      </c>
      <c r="L716" s="10"/>
      <c r="M716" s="10"/>
      <c r="N716" s="10"/>
      <c r="O716" s="10"/>
      <c r="P716" s="10"/>
      <c r="Q716" s="11">
        <f>+J716-K716-L716-M716-N716-P716-O716</f>
        <v>0</v>
      </c>
      <c r="R716" s="7" t="s">
        <v>193</v>
      </c>
    </row>
    <row r="717" spans="1:19" x14ac:dyDescent="0.25">
      <c r="A717" s="7">
        <v>811033344</v>
      </c>
      <c r="B717" s="7" t="s">
        <v>18</v>
      </c>
      <c r="C717" s="7"/>
      <c r="D717" s="7" t="s">
        <v>737</v>
      </c>
      <c r="E717" s="15">
        <v>3545</v>
      </c>
      <c r="F717" s="7"/>
      <c r="G717" s="9">
        <v>44235</v>
      </c>
      <c r="H717" s="7"/>
      <c r="I717" s="10">
        <v>159990</v>
      </c>
      <c r="J717" s="10">
        <v>159990</v>
      </c>
      <c r="K717" s="10">
        <v>159990</v>
      </c>
      <c r="L717" s="10"/>
      <c r="M717" s="10"/>
      <c r="N717" s="10"/>
      <c r="O717" s="10"/>
      <c r="P717" s="10"/>
      <c r="Q717" s="11">
        <f>+J717-K717-L717-M717-N717-P717-O717</f>
        <v>0</v>
      </c>
      <c r="R717" s="7" t="s">
        <v>193</v>
      </c>
    </row>
    <row r="718" spans="1:19" x14ac:dyDescent="0.25">
      <c r="A718" s="7">
        <v>811033344</v>
      </c>
      <c r="B718" s="7" t="s">
        <v>18</v>
      </c>
      <c r="C718" s="7"/>
      <c r="D718" s="7" t="s">
        <v>738</v>
      </c>
      <c r="E718" s="15">
        <v>3550</v>
      </c>
      <c r="F718" s="7"/>
      <c r="G718" s="9">
        <v>44235</v>
      </c>
      <c r="H718" s="7"/>
      <c r="I718" s="10">
        <v>12000</v>
      </c>
      <c r="J718" s="10">
        <v>12000</v>
      </c>
      <c r="K718" s="10">
        <v>12000</v>
      </c>
      <c r="L718" s="10"/>
      <c r="M718" s="10"/>
      <c r="N718" s="10"/>
      <c r="O718" s="10"/>
      <c r="P718" s="10"/>
      <c r="Q718" s="11">
        <f>+J718-K718-L718-M718-N718-P718-O718</f>
        <v>0</v>
      </c>
      <c r="R718" s="7" t="s">
        <v>193</v>
      </c>
    </row>
    <row r="719" spans="1:19" x14ac:dyDescent="0.25">
      <c r="A719" s="7">
        <v>811033344</v>
      </c>
      <c r="B719" s="7" t="s">
        <v>18</v>
      </c>
      <c r="C719" s="7"/>
      <c r="D719" s="7" t="s">
        <v>739</v>
      </c>
      <c r="E719" s="15">
        <v>3551</v>
      </c>
      <c r="F719" s="7"/>
      <c r="G719" s="9">
        <v>44235</v>
      </c>
      <c r="H719" s="7"/>
      <c r="I719" s="10">
        <v>40000</v>
      </c>
      <c r="J719" s="10">
        <v>40000</v>
      </c>
      <c r="K719" s="10">
        <v>40000</v>
      </c>
      <c r="L719" s="10"/>
      <c r="M719" s="10"/>
      <c r="N719" s="10"/>
      <c r="O719" s="10"/>
      <c r="P719" s="10"/>
      <c r="Q719" s="11">
        <f>+J719-K719-L719-M719-N719-P719-O719</f>
        <v>0</v>
      </c>
      <c r="R719" s="7" t="s">
        <v>193</v>
      </c>
    </row>
    <row r="720" spans="1:19" x14ac:dyDescent="0.25">
      <c r="A720" s="7">
        <v>811033344</v>
      </c>
      <c r="B720" s="7" t="s">
        <v>18</v>
      </c>
      <c r="C720" s="7"/>
      <c r="D720" s="7" t="s">
        <v>740</v>
      </c>
      <c r="E720" s="15">
        <v>3552</v>
      </c>
      <c r="F720" s="7"/>
      <c r="G720" s="9">
        <v>44235</v>
      </c>
      <c r="H720" s="7"/>
      <c r="I720" s="10">
        <v>63996</v>
      </c>
      <c r="J720" s="10">
        <v>63996</v>
      </c>
      <c r="K720" s="10"/>
      <c r="L720" s="10"/>
      <c r="M720" s="10"/>
      <c r="N720" s="10">
        <v>63996</v>
      </c>
      <c r="O720" s="10"/>
      <c r="P720" s="10"/>
      <c r="Q720" s="11">
        <f>+J720-K720-L720-M720-N720-P720-O720</f>
        <v>0</v>
      </c>
      <c r="R720" s="7" t="s">
        <v>128</v>
      </c>
      <c r="S720" t="s">
        <v>129</v>
      </c>
    </row>
    <row r="721" spans="1:18" x14ac:dyDescent="0.25">
      <c r="A721" s="7">
        <v>811033344</v>
      </c>
      <c r="B721" s="7" t="s">
        <v>18</v>
      </c>
      <c r="C721" s="7"/>
      <c r="D721" s="7" t="s">
        <v>741</v>
      </c>
      <c r="E721" s="15">
        <v>3553</v>
      </c>
      <c r="F721" s="7"/>
      <c r="G721" s="9">
        <v>44235</v>
      </c>
      <c r="H721" s="7"/>
      <c r="I721" s="10">
        <v>40000</v>
      </c>
      <c r="J721" s="10">
        <v>40000</v>
      </c>
      <c r="K721" s="10">
        <v>40000</v>
      </c>
      <c r="L721" s="10"/>
      <c r="M721" s="10"/>
      <c r="N721" s="10"/>
      <c r="O721" s="10"/>
      <c r="P721" s="10"/>
      <c r="Q721" s="11">
        <f>+J721-K721-L721-M721-N721-P721-O721</f>
        <v>0</v>
      </c>
      <c r="R721" s="7" t="s">
        <v>193</v>
      </c>
    </row>
    <row r="722" spans="1:18" x14ac:dyDescent="0.25">
      <c r="A722" s="7">
        <v>811033344</v>
      </c>
      <c r="B722" s="7" t="s">
        <v>18</v>
      </c>
      <c r="C722" s="7"/>
      <c r="D722" s="7" t="s">
        <v>742</v>
      </c>
      <c r="E722" s="15">
        <v>3554</v>
      </c>
      <c r="F722" s="7"/>
      <c r="G722" s="9">
        <v>44235</v>
      </c>
      <c r="H722" s="7"/>
      <c r="I722" s="10">
        <v>40000</v>
      </c>
      <c r="J722" s="10">
        <v>40000</v>
      </c>
      <c r="K722" s="10">
        <v>40000</v>
      </c>
      <c r="L722" s="10"/>
      <c r="M722" s="10"/>
      <c r="N722" s="10"/>
      <c r="O722" s="10"/>
      <c r="P722" s="10"/>
      <c r="Q722" s="11">
        <f>+J722-K722-L722-M722-N722-P722-O722</f>
        <v>0</v>
      </c>
      <c r="R722" s="7" t="s">
        <v>193</v>
      </c>
    </row>
    <row r="723" spans="1:18" x14ac:dyDescent="0.25">
      <c r="A723" s="7">
        <v>811033344</v>
      </c>
      <c r="B723" s="7" t="s">
        <v>18</v>
      </c>
      <c r="C723" s="7"/>
      <c r="D723" s="7" t="s">
        <v>743</v>
      </c>
      <c r="E723" s="15">
        <v>3555</v>
      </c>
      <c r="F723" s="7"/>
      <c r="G723" s="9">
        <v>44229</v>
      </c>
      <c r="H723" s="7"/>
      <c r="I723" s="10">
        <v>28000</v>
      </c>
      <c r="J723" s="10">
        <v>28000</v>
      </c>
      <c r="K723" s="10">
        <v>28000</v>
      </c>
      <c r="L723" s="10"/>
      <c r="M723" s="10"/>
      <c r="N723" s="10"/>
      <c r="O723" s="10"/>
      <c r="P723" s="10"/>
      <c r="Q723" s="11">
        <f>+J723-K723-L723-M723-N723-P723-O723</f>
        <v>0</v>
      </c>
      <c r="R723" s="7" t="s">
        <v>193</v>
      </c>
    </row>
    <row r="724" spans="1:18" x14ac:dyDescent="0.25">
      <c r="A724" s="7">
        <v>811033344</v>
      </c>
      <c r="B724" s="7" t="s">
        <v>18</v>
      </c>
      <c r="C724" s="7"/>
      <c r="D724" s="7" t="s">
        <v>744</v>
      </c>
      <c r="E724" s="15">
        <v>3556</v>
      </c>
      <c r="F724" s="7"/>
      <c r="G724" s="9">
        <v>44229</v>
      </c>
      <c r="H724" s="7"/>
      <c r="I724" s="10">
        <v>56000</v>
      </c>
      <c r="J724" s="10">
        <v>56000</v>
      </c>
      <c r="K724" s="10">
        <v>56000</v>
      </c>
      <c r="L724" s="10"/>
      <c r="M724" s="10"/>
      <c r="N724" s="10"/>
      <c r="O724" s="10"/>
      <c r="P724" s="10"/>
      <c r="Q724" s="11">
        <f>+J724-K724-L724-M724-N724-P724-O724</f>
        <v>0</v>
      </c>
      <c r="R724" s="7" t="s">
        <v>193</v>
      </c>
    </row>
    <row r="725" spans="1:18" x14ac:dyDescent="0.25">
      <c r="A725" s="7">
        <v>811033344</v>
      </c>
      <c r="B725" s="7" t="s">
        <v>18</v>
      </c>
      <c r="C725" s="7"/>
      <c r="D725" s="7" t="s">
        <v>745</v>
      </c>
      <c r="E725" s="15">
        <v>3697</v>
      </c>
      <c r="F725" s="7"/>
      <c r="G725" s="9">
        <v>44257</v>
      </c>
      <c r="H725" s="7"/>
      <c r="I725" s="10">
        <v>120000</v>
      </c>
      <c r="J725" s="10">
        <v>120000</v>
      </c>
      <c r="K725" s="10">
        <v>120000</v>
      </c>
      <c r="L725" s="10"/>
      <c r="M725" s="10"/>
      <c r="N725" s="10"/>
      <c r="O725" s="10"/>
      <c r="P725" s="10"/>
      <c r="Q725" s="11">
        <f>+J725-K725-L725-M725-N725-P725-O725</f>
        <v>0</v>
      </c>
      <c r="R725" s="7" t="s">
        <v>193</v>
      </c>
    </row>
    <row r="726" spans="1:18" x14ac:dyDescent="0.25">
      <c r="A726" s="7">
        <v>811033344</v>
      </c>
      <c r="B726" s="7" t="s">
        <v>18</v>
      </c>
      <c r="C726" s="7"/>
      <c r="D726" s="7" t="s">
        <v>746</v>
      </c>
      <c r="E726" s="15">
        <v>3698</v>
      </c>
      <c r="F726" s="7"/>
      <c r="G726" s="9">
        <v>44257</v>
      </c>
      <c r="H726" s="7"/>
      <c r="I726" s="10">
        <v>120000</v>
      </c>
      <c r="J726" s="10">
        <v>120000</v>
      </c>
      <c r="K726" s="10">
        <v>120000</v>
      </c>
      <c r="L726" s="10"/>
      <c r="M726" s="10"/>
      <c r="N726" s="10"/>
      <c r="O726" s="10"/>
      <c r="P726" s="10"/>
      <c r="Q726" s="11">
        <f>+J726-K726-L726-M726-N726-P726-O726</f>
        <v>0</v>
      </c>
      <c r="R726" s="7" t="s">
        <v>193</v>
      </c>
    </row>
    <row r="727" spans="1:18" x14ac:dyDescent="0.25">
      <c r="A727" s="7">
        <v>811033344</v>
      </c>
      <c r="B727" s="7" t="s">
        <v>18</v>
      </c>
      <c r="C727" s="7"/>
      <c r="D727" s="7" t="s">
        <v>747</v>
      </c>
      <c r="E727" s="15">
        <v>3699</v>
      </c>
      <c r="F727" s="7"/>
      <c r="G727" s="9">
        <v>44257</v>
      </c>
      <c r="H727" s="7"/>
      <c r="I727" s="10">
        <v>120000</v>
      </c>
      <c r="J727" s="10">
        <v>120000</v>
      </c>
      <c r="K727" s="10">
        <v>120000</v>
      </c>
      <c r="L727" s="10"/>
      <c r="M727" s="10"/>
      <c r="N727" s="10"/>
      <c r="O727" s="10"/>
      <c r="P727" s="10"/>
      <c r="Q727" s="11">
        <f>+J727-K727-L727-M727-N727-P727-O727</f>
        <v>0</v>
      </c>
      <c r="R727" s="7" t="s">
        <v>193</v>
      </c>
    </row>
    <row r="728" spans="1:18" x14ac:dyDescent="0.25">
      <c r="A728" s="7">
        <v>811033344</v>
      </c>
      <c r="B728" s="7" t="s">
        <v>18</v>
      </c>
      <c r="C728" s="7"/>
      <c r="D728" s="7" t="s">
        <v>748</v>
      </c>
      <c r="E728" s="15">
        <v>3700</v>
      </c>
      <c r="F728" s="7"/>
      <c r="G728" s="9">
        <v>44257</v>
      </c>
      <c r="H728" s="7"/>
      <c r="I728" s="10">
        <v>120000</v>
      </c>
      <c r="J728" s="10">
        <v>120000</v>
      </c>
      <c r="K728" s="10">
        <v>120000</v>
      </c>
      <c r="L728" s="10"/>
      <c r="M728" s="10"/>
      <c r="N728" s="10"/>
      <c r="O728" s="10"/>
      <c r="P728" s="10"/>
      <c r="Q728" s="11">
        <f>+J728-K728-L728-M728-N728-P728-O728</f>
        <v>0</v>
      </c>
      <c r="R728" s="7" t="s">
        <v>193</v>
      </c>
    </row>
    <row r="729" spans="1:18" x14ac:dyDescent="0.25">
      <c r="A729" s="7">
        <v>811033344</v>
      </c>
      <c r="B729" s="7" t="s">
        <v>18</v>
      </c>
      <c r="C729" s="7"/>
      <c r="D729" s="7" t="s">
        <v>749</v>
      </c>
      <c r="E729" s="15">
        <v>3701</v>
      </c>
      <c r="F729" s="7"/>
      <c r="G729" s="9">
        <v>44257</v>
      </c>
      <c r="H729" s="7"/>
      <c r="I729" s="10">
        <v>120000</v>
      </c>
      <c r="J729" s="10">
        <v>120000</v>
      </c>
      <c r="K729" s="10">
        <v>120000</v>
      </c>
      <c r="L729" s="10"/>
      <c r="M729" s="10"/>
      <c r="N729" s="10"/>
      <c r="O729" s="10"/>
      <c r="P729" s="10"/>
      <c r="Q729" s="11">
        <f>+J729-K729-L729-M729-N729-P729-O729</f>
        <v>0</v>
      </c>
      <c r="R729" s="7" t="s">
        <v>193</v>
      </c>
    </row>
    <row r="730" spans="1:18" x14ac:dyDescent="0.25">
      <c r="A730" s="7">
        <v>811033344</v>
      </c>
      <c r="B730" s="7" t="s">
        <v>18</v>
      </c>
      <c r="C730" s="7"/>
      <c r="D730" s="7" t="s">
        <v>750</v>
      </c>
      <c r="E730" s="15">
        <v>3702</v>
      </c>
      <c r="F730" s="7"/>
      <c r="G730" s="9">
        <v>44257</v>
      </c>
      <c r="H730" s="7"/>
      <c r="I730" s="10">
        <v>120000</v>
      </c>
      <c r="J730" s="10">
        <v>120000</v>
      </c>
      <c r="K730" s="10">
        <v>120000</v>
      </c>
      <c r="L730" s="10"/>
      <c r="M730" s="10"/>
      <c r="N730" s="10"/>
      <c r="O730" s="10"/>
      <c r="P730" s="10"/>
      <c r="Q730" s="11">
        <f>+J730-K730-L730-M730-N730-P730-O730</f>
        <v>0</v>
      </c>
      <c r="R730" s="7" t="s">
        <v>193</v>
      </c>
    </row>
    <row r="731" spans="1:18" x14ac:dyDescent="0.25">
      <c r="A731" s="7">
        <v>811033344</v>
      </c>
      <c r="B731" s="7" t="s">
        <v>18</v>
      </c>
      <c r="C731" s="7"/>
      <c r="D731" s="7" t="s">
        <v>751</v>
      </c>
      <c r="E731" s="15">
        <v>3703</v>
      </c>
      <c r="F731" s="7"/>
      <c r="G731" s="9">
        <v>44257</v>
      </c>
      <c r="H731" s="7"/>
      <c r="I731" s="10">
        <v>120000</v>
      </c>
      <c r="J731" s="10">
        <v>120000</v>
      </c>
      <c r="K731" s="10">
        <v>120000</v>
      </c>
      <c r="L731" s="10"/>
      <c r="M731" s="10"/>
      <c r="N731" s="10"/>
      <c r="O731" s="10"/>
      <c r="P731" s="10"/>
      <c r="Q731" s="11">
        <f>+J731-K731-L731-M731-N731-P731-O731</f>
        <v>0</v>
      </c>
      <c r="R731" s="7" t="s">
        <v>193</v>
      </c>
    </row>
    <row r="732" spans="1:18" x14ac:dyDescent="0.25">
      <c r="A732" s="7">
        <v>811033344</v>
      </c>
      <c r="B732" s="7" t="s">
        <v>18</v>
      </c>
      <c r="C732" s="7"/>
      <c r="D732" s="7" t="s">
        <v>752</v>
      </c>
      <c r="E732" s="15">
        <v>3704</v>
      </c>
      <c r="F732" s="7"/>
      <c r="G732" s="9">
        <v>44257</v>
      </c>
      <c r="H732" s="7"/>
      <c r="I732" s="10">
        <v>120000</v>
      </c>
      <c r="J732" s="10">
        <v>120000</v>
      </c>
      <c r="K732" s="10">
        <v>120000</v>
      </c>
      <c r="L732" s="10"/>
      <c r="M732" s="10"/>
      <c r="N732" s="10"/>
      <c r="O732" s="10"/>
      <c r="P732" s="10"/>
      <c r="Q732" s="11">
        <f>+J732-K732-L732-M732-N732-P732-O732</f>
        <v>0</v>
      </c>
      <c r="R732" s="7" t="s">
        <v>193</v>
      </c>
    </row>
    <row r="733" spans="1:18" x14ac:dyDescent="0.25">
      <c r="A733" s="7">
        <v>811033344</v>
      </c>
      <c r="B733" s="7" t="s">
        <v>18</v>
      </c>
      <c r="C733" s="7"/>
      <c r="D733" s="7" t="s">
        <v>753</v>
      </c>
      <c r="E733" s="15">
        <v>3705</v>
      </c>
      <c r="F733" s="7"/>
      <c r="G733" s="9">
        <v>44257</v>
      </c>
      <c r="H733" s="7"/>
      <c r="I733" s="10">
        <v>120000</v>
      </c>
      <c r="J733" s="10">
        <v>120000</v>
      </c>
      <c r="K733" s="10">
        <v>120000</v>
      </c>
      <c r="L733" s="10"/>
      <c r="M733" s="10"/>
      <c r="N733" s="10"/>
      <c r="O733" s="10"/>
      <c r="P733" s="10"/>
      <c r="Q733" s="11">
        <f>+J733-K733-L733-M733-N733-P733-O733</f>
        <v>0</v>
      </c>
      <c r="R733" s="7" t="s">
        <v>193</v>
      </c>
    </row>
    <row r="734" spans="1:18" x14ac:dyDescent="0.25">
      <c r="A734" s="7">
        <v>811033344</v>
      </c>
      <c r="B734" s="7" t="s">
        <v>18</v>
      </c>
      <c r="C734" s="7"/>
      <c r="D734" s="7" t="s">
        <v>754</v>
      </c>
      <c r="E734" s="15">
        <v>3707</v>
      </c>
      <c r="F734" s="7"/>
      <c r="G734" s="9">
        <v>44257</v>
      </c>
      <c r="H734" s="7"/>
      <c r="I734" s="10">
        <v>120000</v>
      </c>
      <c r="J734" s="10">
        <v>120000</v>
      </c>
      <c r="K734" s="10">
        <v>120000</v>
      </c>
      <c r="L734" s="10"/>
      <c r="M734" s="10"/>
      <c r="N734" s="10"/>
      <c r="O734" s="10"/>
      <c r="P734" s="10"/>
      <c r="Q734" s="11">
        <f>+J734-K734-L734-M734-N734-P734-O734</f>
        <v>0</v>
      </c>
      <c r="R734" s="7" t="s">
        <v>193</v>
      </c>
    </row>
    <row r="735" spans="1:18" x14ac:dyDescent="0.25">
      <c r="A735" s="7">
        <v>811033344</v>
      </c>
      <c r="B735" s="7" t="s">
        <v>18</v>
      </c>
      <c r="C735" s="7"/>
      <c r="D735" s="7" t="s">
        <v>755</v>
      </c>
      <c r="E735" s="15">
        <v>3708</v>
      </c>
      <c r="F735" s="7"/>
      <c r="G735" s="9">
        <v>44257</v>
      </c>
      <c r="H735" s="7"/>
      <c r="I735" s="10">
        <v>120000</v>
      </c>
      <c r="J735" s="10">
        <v>120000</v>
      </c>
      <c r="K735" s="10">
        <v>120000</v>
      </c>
      <c r="L735" s="10"/>
      <c r="M735" s="10"/>
      <c r="N735" s="10"/>
      <c r="O735" s="10"/>
      <c r="P735" s="10"/>
      <c r="Q735" s="11">
        <f>+J735-K735-L735-M735-N735-P735-O735</f>
        <v>0</v>
      </c>
      <c r="R735" s="7" t="s">
        <v>193</v>
      </c>
    </row>
    <row r="736" spans="1:18" x14ac:dyDescent="0.25">
      <c r="A736" s="7">
        <v>811033344</v>
      </c>
      <c r="B736" s="7" t="s">
        <v>18</v>
      </c>
      <c r="C736" s="7"/>
      <c r="D736" s="7" t="s">
        <v>756</v>
      </c>
      <c r="E736" s="15">
        <v>3709</v>
      </c>
      <c r="F736" s="7"/>
      <c r="G736" s="9">
        <v>44257</v>
      </c>
      <c r="H736" s="7"/>
      <c r="I736" s="10">
        <v>120000</v>
      </c>
      <c r="J736" s="10">
        <v>120000</v>
      </c>
      <c r="K736" s="10">
        <v>120000</v>
      </c>
      <c r="L736" s="10"/>
      <c r="M736" s="10"/>
      <c r="N736" s="10"/>
      <c r="O736" s="10"/>
      <c r="P736" s="10"/>
      <c r="Q736" s="11">
        <f>+J736-K736-L736-M736-N736-P736-O736</f>
        <v>0</v>
      </c>
      <c r="R736" s="7" t="s">
        <v>193</v>
      </c>
    </row>
    <row r="737" spans="1:18" x14ac:dyDescent="0.25">
      <c r="A737" s="7">
        <v>811033344</v>
      </c>
      <c r="B737" s="7" t="s">
        <v>18</v>
      </c>
      <c r="C737" s="7"/>
      <c r="D737" s="7" t="s">
        <v>757</v>
      </c>
      <c r="E737" s="15">
        <v>3710</v>
      </c>
      <c r="F737" s="7"/>
      <c r="G737" s="9">
        <v>44257</v>
      </c>
      <c r="H737" s="7"/>
      <c r="I737" s="10">
        <v>120000</v>
      </c>
      <c r="J737" s="10">
        <v>120000</v>
      </c>
      <c r="K737" s="10">
        <v>120000</v>
      </c>
      <c r="L737" s="10"/>
      <c r="M737" s="10"/>
      <c r="N737" s="10"/>
      <c r="O737" s="10"/>
      <c r="P737" s="10"/>
      <c r="Q737" s="11">
        <f>+J737-K737-L737-M737-N737-P737-O737</f>
        <v>0</v>
      </c>
      <c r="R737" s="7" t="s">
        <v>193</v>
      </c>
    </row>
    <row r="738" spans="1:18" x14ac:dyDescent="0.25">
      <c r="A738" s="7">
        <v>811033344</v>
      </c>
      <c r="B738" s="7" t="s">
        <v>18</v>
      </c>
      <c r="C738" s="7"/>
      <c r="D738" s="7" t="s">
        <v>758</v>
      </c>
      <c r="E738" s="15">
        <v>3711</v>
      </c>
      <c r="F738" s="7"/>
      <c r="G738" s="9">
        <v>44257</v>
      </c>
      <c r="H738" s="7"/>
      <c r="I738" s="10">
        <v>120000</v>
      </c>
      <c r="J738" s="10">
        <v>120000</v>
      </c>
      <c r="K738" s="10">
        <v>120000</v>
      </c>
      <c r="L738" s="10"/>
      <c r="M738" s="10"/>
      <c r="N738" s="10"/>
      <c r="O738" s="10"/>
      <c r="P738" s="10"/>
      <c r="Q738" s="11">
        <f>+J738-K738-L738-M738-N738-P738-O738</f>
        <v>0</v>
      </c>
      <c r="R738" s="7" t="s">
        <v>193</v>
      </c>
    </row>
    <row r="739" spans="1:18" x14ac:dyDescent="0.25">
      <c r="A739" s="7">
        <v>811033344</v>
      </c>
      <c r="B739" s="7" t="s">
        <v>18</v>
      </c>
      <c r="C739" s="7"/>
      <c r="D739" s="7" t="s">
        <v>759</v>
      </c>
      <c r="E739" s="15">
        <v>3712</v>
      </c>
      <c r="F739" s="7"/>
      <c r="G739" s="9">
        <v>44257</v>
      </c>
      <c r="H739" s="7"/>
      <c r="I739" s="10">
        <v>120000</v>
      </c>
      <c r="J739" s="10">
        <v>120000</v>
      </c>
      <c r="K739" s="10">
        <v>120000</v>
      </c>
      <c r="L739" s="10"/>
      <c r="M739" s="10"/>
      <c r="N739" s="10"/>
      <c r="O739" s="10"/>
      <c r="P739" s="10"/>
      <c r="Q739" s="11">
        <f>+J739-K739-L739-M739-N739-P739-O739</f>
        <v>0</v>
      </c>
      <c r="R739" s="7" t="s">
        <v>193</v>
      </c>
    </row>
    <row r="740" spans="1:18" x14ac:dyDescent="0.25">
      <c r="A740" s="7">
        <v>811033344</v>
      </c>
      <c r="B740" s="7" t="s">
        <v>18</v>
      </c>
      <c r="C740" s="7"/>
      <c r="D740" s="7" t="s">
        <v>760</v>
      </c>
      <c r="E740" s="15">
        <v>3713</v>
      </c>
      <c r="F740" s="7"/>
      <c r="G740" s="9">
        <v>44257</v>
      </c>
      <c r="H740" s="7"/>
      <c r="I740" s="10">
        <v>120000</v>
      </c>
      <c r="J740" s="10">
        <v>120000</v>
      </c>
      <c r="K740" s="10">
        <v>120000</v>
      </c>
      <c r="L740" s="10"/>
      <c r="M740" s="10"/>
      <c r="N740" s="10"/>
      <c r="O740" s="10"/>
      <c r="P740" s="10"/>
      <c r="Q740" s="11">
        <f>+J740-K740-L740-M740-N740-P740-O740</f>
        <v>0</v>
      </c>
      <c r="R740" s="7" t="s">
        <v>193</v>
      </c>
    </row>
    <row r="741" spans="1:18" x14ac:dyDescent="0.25">
      <c r="A741" s="7">
        <v>811033344</v>
      </c>
      <c r="B741" s="7" t="s">
        <v>18</v>
      </c>
      <c r="C741" s="7"/>
      <c r="D741" s="7" t="s">
        <v>761</v>
      </c>
      <c r="E741" s="15">
        <v>3714</v>
      </c>
      <c r="F741" s="7"/>
      <c r="G741" s="9">
        <v>44257</v>
      </c>
      <c r="H741" s="7"/>
      <c r="I741" s="10">
        <v>120000</v>
      </c>
      <c r="J741" s="10">
        <v>120000</v>
      </c>
      <c r="K741" s="10">
        <v>120000</v>
      </c>
      <c r="L741" s="10"/>
      <c r="M741" s="10"/>
      <c r="N741" s="10"/>
      <c r="O741" s="10"/>
      <c r="P741" s="10"/>
      <c r="Q741" s="11">
        <f>+J741-K741-L741-M741-N741-P741-O741</f>
        <v>0</v>
      </c>
      <c r="R741" s="7" t="s">
        <v>193</v>
      </c>
    </row>
    <row r="742" spans="1:18" x14ac:dyDescent="0.25">
      <c r="A742" s="7">
        <v>811033344</v>
      </c>
      <c r="B742" s="7" t="s">
        <v>18</v>
      </c>
      <c r="C742" s="7"/>
      <c r="D742" s="7" t="s">
        <v>762</v>
      </c>
      <c r="E742" s="15">
        <v>3715</v>
      </c>
      <c r="F742" s="7"/>
      <c r="G742" s="9">
        <v>44257</v>
      </c>
      <c r="H742" s="7"/>
      <c r="I742" s="10">
        <v>120000</v>
      </c>
      <c r="J742" s="10">
        <v>120000</v>
      </c>
      <c r="K742" s="10">
        <v>120000</v>
      </c>
      <c r="L742" s="10"/>
      <c r="M742" s="10"/>
      <c r="N742" s="10"/>
      <c r="O742" s="10"/>
      <c r="P742" s="10"/>
      <c r="Q742" s="11">
        <f>+J742-K742-L742-M742-N742-P742-O742</f>
        <v>0</v>
      </c>
      <c r="R742" s="7" t="s">
        <v>193</v>
      </c>
    </row>
    <row r="743" spans="1:18" x14ac:dyDescent="0.25">
      <c r="A743" s="7">
        <v>811033344</v>
      </c>
      <c r="B743" s="7" t="s">
        <v>18</v>
      </c>
      <c r="C743" s="7"/>
      <c r="D743" s="7" t="s">
        <v>763</v>
      </c>
      <c r="E743" s="15">
        <v>3716</v>
      </c>
      <c r="F743" s="7"/>
      <c r="G743" s="9">
        <v>44257</v>
      </c>
      <c r="H743" s="7"/>
      <c r="I743" s="10">
        <v>120000</v>
      </c>
      <c r="J743" s="10">
        <v>120000</v>
      </c>
      <c r="K743" s="10">
        <v>120000</v>
      </c>
      <c r="L743" s="10"/>
      <c r="M743" s="10"/>
      <c r="N743" s="10"/>
      <c r="O743" s="10"/>
      <c r="P743" s="10"/>
      <c r="Q743" s="11">
        <f>+J743-K743-L743-M743-N743-P743-O743</f>
        <v>0</v>
      </c>
      <c r="R743" s="7" t="s">
        <v>193</v>
      </c>
    </row>
    <row r="744" spans="1:18" x14ac:dyDescent="0.25">
      <c r="A744" s="7">
        <v>811033344</v>
      </c>
      <c r="B744" s="7" t="s">
        <v>18</v>
      </c>
      <c r="C744" s="7"/>
      <c r="D744" s="7" t="s">
        <v>764</v>
      </c>
      <c r="E744" s="15">
        <v>3717</v>
      </c>
      <c r="F744" s="7"/>
      <c r="G744" s="9">
        <v>44257</v>
      </c>
      <c r="H744" s="7"/>
      <c r="I744" s="10">
        <v>120000</v>
      </c>
      <c r="J744" s="10">
        <v>120000</v>
      </c>
      <c r="K744" s="10">
        <v>120000</v>
      </c>
      <c r="L744" s="10"/>
      <c r="M744" s="10"/>
      <c r="N744" s="10"/>
      <c r="O744" s="10"/>
      <c r="P744" s="10"/>
      <c r="Q744" s="11">
        <f>+J744-K744-L744-M744-N744-P744-O744</f>
        <v>0</v>
      </c>
      <c r="R744" s="7" t="s">
        <v>193</v>
      </c>
    </row>
    <row r="745" spans="1:18" x14ac:dyDescent="0.25">
      <c r="A745" s="7">
        <v>811033344</v>
      </c>
      <c r="B745" s="7" t="s">
        <v>18</v>
      </c>
      <c r="C745" s="7"/>
      <c r="D745" s="7" t="s">
        <v>765</v>
      </c>
      <c r="E745" s="15">
        <v>3719</v>
      </c>
      <c r="F745" s="7"/>
      <c r="G745" s="9">
        <v>44257</v>
      </c>
      <c r="H745" s="7"/>
      <c r="I745" s="10">
        <v>120000</v>
      </c>
      <c r="J745" s="10">
        <v>120000</v>
      </c>
      <c r="K745" s="10">
        <v>120000</v>
      </c>
      <c r="L745" s="10"/>
      <c r="M745" s="10"/>
      <c r="N745" s="10"/>
      <c r="O745" s="10"/>
      <c r="P745" s="10"/>
      <c r="Q745" s="11">
        <f>+J745-K745-L745-M745-N745-P745-O745</f>
        <v>0</v>
      </c>
      <c r="R745" s="7" t="s">
        <v>193</v>
      </c>
    </row>
    <row r="746" spans="1:18" x14ac:dyDescent="0.25">
      <c r="A746" s="7">
        <v>811033344</v>
      </c>
      <c r="B746" s="7" t="s">
        <v>18</v>
      </c>
      <c r="C746" s="7"/>
      <c r="D746" s="7" t="s">
        <v>766</v>
      </c>
      <c r="E746" s="15">
        <v>3720</v>
      </c>
      <c r="F746" s="7"/>
      <c r="G746" s="9">
        <v>44257</v>
      </c>
      <c r="H746" s="7"/>
      <c r="I746" s="10">
        <v>120000</v>
      </c>
      <c r="J746" s="10">
        <v>120000</v>
      </c>
      <c r="K746" s="10">
        <v>120000</v>
      </c>
      <c r="L746" s="10"/>
      <c r="M746" s="10"/>
      <c r="N746" s="10"/>
      <c r="O746" s="10"/>
      <c r="P746" s="10"/>
      <c r="Q746" s="11">
        <f>+J746-K746-L746-M746-N746-P746-O746</f>
        <v>0</v>
      </c>
      <c r="R746" s="7" t="s">
        <v>193</v>
      </c>
    </row>
    <row r="747" spans="1:18" x14ac:dyDescent="0.25">
      <c r="A747" s="7">
        <v>811033344</v>
      </c>
      <c r="B747" s="7" t="s">
        <v>18</v>
      </c>
      <c r="C747" s="7"/>
      <c r="D747" s="7" t="s">
        <v>767</v>
      </c>
      <c r="E747" s="15">
        <v>3721</v>
      </c>
      <c r="F747" s="7"/>
      <c r="G747" s="9">
        <v>44257</v>
      </c>
      <c r="H747" s="7"/>
      <c r="I747" s="10">
        <v>120000</v>
      </c>
      <c r="J747" s="10">
        <v>120000</v>
      </c>
      <c r="K747" s="10">
        <v>120000</v>
      </c>
      <c r="L747" s="10"/>
      <c r="M747" s="10"/>
      <c r="N747" s="10"/>
      <c r="O747" s="10"/>
      <c r="P747" s="10"/>
      <c r="Q747" s="11">
        <f>+J747-K747-L747-M747-N747-P747-O747</f>
        <v>0</v>
      </c>
      <c r="R747" s="7" t="s">
        <v>193</v>
      </c>
    </row>
    <row r="748" spans="1:18" x14ac:dyDescent="0.25">
      <c r="A748" s="7">
        <v>811033344</v>
      </c>
      <c r="B748" s="7" t="s">
        <v>18</v>
      </c>
      <c r="C748" s="7"/>
      <c r="D748" s="7" t="s">
        <v>768</v>
      </c>
      <c r="E748" s="15">
        <v>3722</v>
      </c>
      <c r="F748" s="7"/>
      <c r="G748" s="9">
        <v>44257</v>
      </c>
      <c r="H748" s="7"/>
      <c r="I748" s="10">
        <v>120000</v>
      </c>
      <c r="J748" s="10">
        <v>120000</v>
      </c>
      <c r="K748" s="10">
        <v>120000</v>
      </c>
      <c r="L748" s="10"/>
      <c r="M748" s="10"/>
      <c r="N748" s="10"/>
      <c r="O748" s="10"/>
      <c r="P748" s="10"/>
      <c r="Q748" s="11">
        <f>+J748-K748-L748-M748-N748-P748-O748</f>
        <v>0</v>
      </c>
      <c r="R748" s="7" t="s">
        <v>193</v>
      </c>
    </row>
    <row r="749" spans="1:18" x14ac:dyDescent="0.25">
      <c r="A749" s="7">
        <v>811033344</v>
      </c>
      <c r="B749" s="7" t="s">
        <v>18</v>
      </c>
      <c r="C749" s="7"/>
      <c r="D749" s="7" t="s">
        <v>769</v>
      </c>
      <c r="E749" s="15">
        <v>3723</v>
      </c>
      <c r="F749" s="7"/>
      <c r="G749" s="9">
        <v>44257</v>
      </c>
      <c r="H749" s="7"/>
      <c r="I749" s="10">
        <v>120000</v>
      </c>
      <c r="J749" s="10">
        <v>120000</v>
      </c>
      <c r="K749" s="10">
        <v>120000</v>
      </c>
      <c r="L749" s="10"/>
      <c r="M749" s="10"/>
      <c r="N749" s="10"/>
      <c r="O749" s="10"/>
      <c r="P749" s="10"/>
      <c r="Q749" s="11">
        <f>+J749-K749-L749-M749-N749-P749-O749</f>
        <v>0</v>
      </c>
      <c r="R749" s="7" t="s">
        <v>193</v>
      </c>
    </row>
    <row r="750" spans="1:18" x14ac:dyDescent="0.25">
      <c r="A750" s="7">
        <v>811033344</v>
      </c>
      <c r="B750" s="7" t="s">
        <v>18</v>
      </c>
      <c r="C750" s="7"/>
      <c r="D750" s="7" t="s">
        <v>770</v>
      </c>
      <c r="E750" s="15">
        <v>3724</v>
      </c>
      <c r="F750" s="7"/>
      <c r="G750" s="9">
        <v>44257</v>
      </c>
      <c r="H750" s="7"/>
      <c r="I750" s="10">
        <v>120000</v>
      </c>
      <c r="J750" s="10">
        <v>120000</v>
      </c>
      <c r="K750" s="10">
        <v>120000</v>
      </c>
      <c r="L750" s="10"/>
      <c r="M750" s="10"/>
      <c r="N750" s="10"/>
      <c r="O750" s="10"/>
      <c r="P750" s="10"/>
      <c r="Q750" s="11">
        <f>+J750-K750-L750-M750-N750-P750-O750</f>
        <v>0</v>
      </c>
      <c r="R750" s="7" t="s">
        <v>193</v>
      </c>
    </row>
    <row r="751" spans="1:18" x14ac:dyDescent="0.25">
      <c r="A751" s="7">
        <v>811033344</v>
      </c>
      <c r="B751" s="7" t="s">
        <v>18</v>
      </c>
      <c r="C751" s="7"/>
      <c r="D751" s="7" t="s">
        <v>771</v>
      </c>
      <c r="E751" s="15">
        <v>3725</v>
      </c>
      <c r="F751" s="7"/>
      <c r="G751" s="9">
        <v>44257</v>
      </c>
      <c r="H751" s="7"/>
      <c r="I751" s="10">
        <v>120000</v>
      </c>
      <c r="J751" s="10">
        <v>120000</v>
      </c>
      <c r="K751" s="10">
        <v>120000</v>
      </c>
      <c r="L751" s="10"/>
      <c r="M751" s="10"/>
      <c r="N751" s="10"/>
      <c r="O751" s="10"/>
      <c r="P751" s="10"/>
      <c r="Q751" s="11">
        <f>+J751-K751-L751-M751-N751-P751-O751</f>
        <v>0</v>
      </c>
      <c r="R751" s="7" t="s">
        <v>193</v>
      </c>
    </row>
    <row r="752" spans="1:18" x14ac:dyDescent="0.25">
      <c r="A752" s="7">
        <v>811033344</v>
      </c>
      <c r="B752" s="7" t="s">
        <v>18</v>
      </c>
      <c r="C752" s="7"/>
      <c r="D752" s="7" t="s">
        <v>772</v>
      </c>
      <c r="E752" s="15">
        <v>3726</v>
      </c>
      <c r="F752" s="7"/>
      <c r="G752" s="9">
        <v>44257</v>
      </c>
      <c r="H752" s="7"/>
      <c r="I752" s="10">
        <v>120000</v>
      </c>
      <c r="J752" s="10">
        <v>120000</v>
      </c>
      <c r="K752" s="10">
        <v>120000</v>
      </c>
      <c r="L752" s="10"/>
      <c r="M752" s="10"/>
      <c r="N752" s="10"/>
      <c r="O752" s="10"/>
      <c r="P752" s="10"/>
      <c r="Q752" s="11">
        <f>+J752-K752-L752-M752-N752-P752-O752</f>
        <v>0</v>
      </c>
      <c r="R752" s="7" t="s">
        <v>193</v>
      </c>
    </row>
    <row r="753" spans="1:18" x14ac:dyDescent="0.25">
      <c r="A753" s="7">
        <v>811033344</v>
      </c>
      <c r="B753" s="7" t="s">
        <v>18</v>
      </c>
      <c r="C753" s="7"/>
      <c r="D753" s="7" t="s">
        <v>773</v>
      </c>
      <c r="E753" s="15">
        <v>3727</v>
      </c>
      <c r="F753" s="7"/>
      <c r="G753" s="9">
        <v>44257</v>
      </c>
      <c r="H753" s="7"/>
      <c r="I753" s="10">
        <v>120000</v>
      </c>
      <c r="J753" s="10">
        <v>120000</v>
      </c>
      <c r="K753" s="10">
        <v>120000</v>
      </c>
      <c r="L753" s="10"/>
      <c r="M753" s="10"/>
      <c r="N753" s="10"/>
      <c r="O753" s="10"/>
      <c r="P753" s="10"/>
      <c r="Q753" s="11">
        <f>+J753-K753-L753-M753-N753-P753-O753</f>
        <v>0</v>
      </c>
      <c r="R753" s="7" t="s">
        <v>193</v>
      </c>
    </row>
    <row r="754" spans="1:18" x14ac:dyDescent="0.25">
      <c r="A754" s="7">
        <v>811033344</v>
      </c>
      <c r="B754" s="7" t="s">
        <v>18</v>
      </c>
      <c r="C754" s="7"/>
      <c r="D754" s="7" t="s">
        <v>774</v>
      </c>
      <c r="E754" s="15">
        <v>3728</v>
      </c>
      <c r="F754" s="7"/>
      <c r="G754" s="9">
        <v>44257</v>
      </c>
      <c r="H754" s="7"/>
      <c r="I754" s="10">
        <v>120000</v>
      </c>
      <c r="J754" s="10">
        <v>120000</v>
      </c>
      <c r="K754" s="10">
        <v>120000</v>
      </c>
      <c r="L754" s="10"/>
      <c r="M754" s="10"/>
      <c r="N754" s="10"/>
      <c r="O754" s="10"/>
      <c r="P754" s="10"/>
      <c r="Q754" s="11">
        <f>+J754-K754-L754-M754-N754-P754-O754</f>
        <v>0</v>
      </c>
      <c r="R754" s="7" t="s">
        <v>193</v>
      </c>
    </row>
    <row r="755" spans="1:18" x14ac:dyDescent="0.25">
      <c r="A755" s="7">
        <v>811033344</v>
      </c>
      <c r="B755" s="7" t="s">
        <v>18</v>
      </c>
      <c r="C755" s="7"/>
      <c r="D755" s="7" t="s">
        <v>775</v>
      </c>
      <c r="E755" s="15">
        <v>3729</v>
      </c>
      <c r="F755" s="7"/>
      <c r="G755" s="9">
        <v>44257</v>
      </c>
      <c r="H755" s="7"/>
      <c r="I755" s="10">
        <v>120000</v>
      </c>
      <c r="J755" s="10">
        <v>120000</v>
      </c>
      <c r="K755" s="10">
        <v>120000</v>
      </c>
      <c r="L755" s="10"/>
      <c r="M755" s="10"/>
      <c r="N755" s="10"/>
      <c r="O755" s="10"/>
      <c r="P755" s="10"/>
      <c r="Q755" s="11">
        <f>+J755-K755-L755-M755-N755-P755-O755</f>
        <v>0</v>
      </c>
      <c r="R755" s="7" t="s">
        <v>193</v>
      </c>
    </row>
    <row r="756" spans="1:18" x14ac:dyDescent="0.25">
      <c r="A756" s="7">
        <v>811033344</v>
      </c>
      <c r="B756" s="7" t="s">
        <v>18</v>
      </c>
      <c r="C756" s="7"/>
      <c r="D756" s="7" t="s">
        <v>776</v>
      </c>
      <c r="E756" s="15">
        <v>3730</v>
      </c>
      <c r="F756" s="7"/>
      <c r="G756" s="9">
        <v>44257</v>
      </c>
      <c r="H756" s="7"/>
      <c r="I756" s="10">
        <v>120000</v>
      </c>
      <c r="J756" s="10">
        <v>120000</v>
      </c>
      <c r="K756" s="10">
        <v>120000</v>
      </c>
      <c r="L756" s="10"/>
      <c r="M756" s="10"/>
      <c r="N756" s="10"/>
      <c r="O756" s="10"/>
      <c r="P756" s="10"/>
      <c r="Q756" s="11">
        <f>+J756-K756-L756-M756-N756-P756-O756</f>
        <v>0</v>
      </c>
      <c r="R756" s="7" t="s">
        <v>193</v>
      </c>
    </row>
    <row r="757" spans="1:18" x14ac:dyDescent="0.25">
      <c r="A757" s="7">
        <v>811033344</v>
      </c>
      <c r="B757" s="7" t="s">
        <v>18</v>
      </c>
      <c r="C757" s="7"/>
      <c r="D757" s="7" t="s">
        <v>777</v>
      </c>
      <c r="E757" s="15">
        <v>3732</v>
      </c>
      <c r="F757" s="7"/>
      <c r="G757" s="9">
        <v>44257</v>
      </c>
      <c r="H757" s="7"/>
      <c r="I757" s="10">
        <v>120000</v>
      </c>
      <c r="J757" s="10">
        <v>120000</v>
      </c>
      <c r="K757" s="10">
        <v>120000</v>
      </c>
      <c r="L757" s="10"/>
      <c r="M757" s="10"/>
      <c r="N757" s="10"/>
      <c r="O757" s="10"/>
      <c r="P757" s="10"/>
      <c r="Q757" s="11">
        <f>+J757-K757-L757-M757-N757-P757-O757</f>
        <v>0</v>
      </c>
      <c r="R757" s="7" t="s">
        <v>193</v>
      </c>
    </row>
    <row r="758" spans="1:18" x14ac:dyDescent="0.25">
      <c r="A758" s="7">
        <v>811033344</v>
      </c>
      <c r="B758" s="7" t="s">
        <v>18</v>
      </c>
      <c r="C758" s="7"/>
      <c r="D758" s="7" t="s">
        <v>778</v>
      </c>
      <c r="E758" s="15">
        <v>3733</v>
      </c>
      <c r="F758" s="7"/>
      <c r="G758" s="9">
        <v>44257</v>
      </c>
      <c r="H758" s="7"/>
      <c r="I758" s="10">
        <v>120000</v>
      </c>
      <c r="J758" s="10">
        <v>120000</v>
      </c>
      <c r="K758" s="10">
        <v>120000</v>
      </c>
      <c r="L758" s="10"/>
      <c r="M758" s="10"/>
      <c r="N758" s="10"/>
      <c r="O758" s="10"/>
      <c r="P758" s="10"/>
      <c r="Q758" s="11">
        <f>+J758-K758-L758-M758-N758-P758-O758</f>
        <v>0</v>
      </c>
      <c r="R758" s="7" t="s">
        <v>193</v>
      </c>
    </row>
    <row r="759" spans="1:18" x14ac:dyDescent="0.25">
      <c r="A759" s="7">
        <v>811033344</v>
      </c>
      <c r="B759" s="7" t="s">
        <v>18</v>
      </c>
      <c r="C759" s="7"/>
      <c r="D759" s="7" t="s">
        <v>779</v>
      </c>
      <c r="E759" s="15">
        <v>3734</v>
      </c>
      <c r="F759" s="7"/>
      <c r="G759" s="9">
        <v>44257</v>
      </c>
      <c r="H759" s="7"/>
      <c r="I759" s="10">
        <v>120000</v>
      </c>
      <c r="J759" s="10">
        <v>120000</v>
      </c>
      <c r="K759" s="10">
        <v>120000</v>
      </c>
      <c r="L759" s="10"/>
      <c r="M759" s="10"/>
      <c r="N759" s="10"/>
      <c r="O759" s="10"/>
      <c r="P759" s="10"/>
      <c r="Q759" s="11">
        <f>+J759-K759-L759-M759-N759-P759-O759</f>
        <v>0</v>
      </c>
      <c r="R759" s="7" t="s">
        <v>193</v>
      </c>
    </row>
    <row r="760" spans="1:18" x14ac:dyDescent="0.25">
      <c r="A760" s="7">
        <v>811033344</v>
      </c>
      <c r="B760" s="7" t="s">
        <v>18</v>
      </c>
      <c r="C760" s="7"/>
      <c r="D760" s="7" t="s">
        <v>780</v>
      </c>
      <c r="E760" s="15">
        <v>3735</v>
      </c>
      <c r="F760" s="7"/>
      <c r="G760" s="9">
        <v>44257</v>
      </c>
      <c r="H760" s="7"/>
      <c r="I760" s="10">
        <v>120000</v>
      </c>
      <c r="J760" s="10">
        <v>120000</v>
      </c>
      <c r="K760" s="10">
        <v>120000</v>
      </c>
      <c r="L760" s="10"/>
      <c r="M760" s="10"/>
      <c r="N760" s="10"/>
      <c r="O760" s="10"/>
      <c r="P760" s="10"/>
      <c r="Q760" s="11">
        <f>+J760-K760-L760-M760-N760-P760-O760</f>
        <v>0</v>
      </c>
      <c r="R760" s="7" t="s">
        <v>193</v>
      </c>
    </row>
    <row r="761" spans="1:18" x14ac:dyDescent="0.25">
      <c r="A761" s="7">
        <v>811033344</v>
      </c>
      <c r="B761" s="7" t="s">
        <v>18</v>
      </c>
      <c r="C761" s="7"/>
      <c r="D761" s="7" t="s">
        <v>781</v>
      </c>
      <c r="E761" s="15">
        <v>3736</v>
      </c>
      <c r="F761" s="7"/>
      <c r="G761" s="9">
        <v>44257</v>
      </c>
      <c r="H761" s="7"/>
      <c r="I761" s="10">
        <v>120000</v>
      </c>
      <c r="J761" s="10">
        <v>120000</v>
      </c>
      <c r="K761" s="10">
        <v>120000</v>
      </c>
      <c r="L761" s="10"/>
      <c r="M761" s="10"/>
      <c r="N761" s="10"/>
      <c r="O761" s="10"/>
      <c r="P761" s="10"/>
      <c r="Q761" s="11">
        <f>+J761-K761-L761-M761-N761-P761-O761</f>
        <v>0</v>
      </c>
      <c r="R761" s="7" t="s">
        <v>193</v>
      </c>
    </row>
    <row r="762" spans="1:18" x14ac:dyDescent="0.25">
      <c r="A762" s="7">
        <v>811033344</v>
      </c>
      <c r="B762" s="7" t="s">
        <v>18</v>
      </c>
      <c r="C762" s="7"/>
      <c r="D762" s="7" t="s">
        <v>782</v>
      </c>
      <c r="E762" s="15">
        <v>3737</v>
      </c>
      <c r="F762" s="7"/>
      <c r="G762" s="9">
        <v>44257</v>
      </c>
      <c r="H762" s="7"/>
      <c r="I762" s="10">
        <v>120000</v>
      </c>
      <c r="J762" s="10">
        <v>120000</v>
      </c>
      <c r="K762" s="10">
        <v>120000</v>
      </c>
      <c r="L762" s="10"/>
      <c r="M762" s="10"/>
      <c r="N762" s="10"/>
      <c r="O762" s="10"/>
      <c r="P762" s="10"/>
      <c r="Q762" s="11">
        <f>+J762-K762-L762-M762-N762-P762-O762</f>
        <v>0</v>
      </c>
      <c r="R762" s="7" t="s">
        <v>193</v>
      </c>
    </row>
    <row r="763" spans="1:18" x14ac:dyDescent="0.25">
      <c r="A763" s="7">
        <v>811033344</v>
      </c>
      <c r="B763" s="7" t="s">
        <v>18</v>
      </c>
      <c r="C763" s="7"/>
      <c r="D763" s="7" t="s">
        <v>783</v>
      </c>
      <c r="E763" s="15">
        <v>3738</v>
      </c>
      <c r="F763" s="7"/>
      <c r="G763" s="9">
        <v>44257</v>
      </c>
      <c r="H763" s="7"/>
      <c r="I763" s="10">
        <v>120000</v>
      </c>
      <c r="J763" s="10">
        <v>120000</v>
      </c>
      <c r="K763" s="10">
        <v>120000</v>
      </c>
      <c r="L763" s="10"/>
      <c r="M763" s="10"/>
      <c r="N763" s="10"/>
      <c r="O763" s="10"/>
      <c r="P763" s="10"/>
      <c r="Q763" s="11">
        <f>+J763-K763-L763-M763-N763-P763-O763</f>
        <v>0</v>
      </c>
      <c r="R763" s="7" t="s">
        <v>193</v>
      </c>
    </row>
    <row r="764" spans="1:18" x14ac:dyDescent="0.25">
      <c r="A764" s="7">
        <v>811033344</v>
      </c>
      <c r="B764" s="7" t="s">
        <v>18</v>
      </c>
      <c r="C764" s="7"/>
      <c r="D764" s="7" t="s">
        <v>784</v>
      </c>
      <c r="E764" s="15">
        <v>3739</v>
      </c>
      <c r="F764" s="7"/>
      <c r="G764" s="9">
        <v>44257</v>
      </c>
      <c r="H764" s="7"/>
      <c r="I764" s="10">
        <v>120000</v>
      </c>
      <c r="J764" s="10">
        <v>120000</v>
      </c>
      <c r="K764" s="10">
        <v>120000</v>
      </c>
      <c r="L764" s="10"/>
      <c r="M764" s="10"/>
      <c r="N764" s="10"/>
      <c r="O764" s="10"/>
      <c r="P764" s="10"/>
      <c r="Q764" s="11">
        <f>+J764-K764-L764-M764-N764-P764-O764</f>
        <v>0</v>
      </c>
      <c r="R764" s="7" t="s">
        <v>193</v>
      </c>
    </row>
    <row r="765" spans="1:18" x14ac:dyDescent="0.25">
      <c r="A765" s="7">
        <v>811033344</v>
      </c>
      <c r="B765" s="7" t="s">
        <v>18</v>
      </c>
      <c r="C765" s="7"/>
      <c r="D765" s="7" t="s">
        <v>785</v>
      </c>
      <c r="E765" s="15">
        <v>3740</v>
      </c>
      <c r="F765" s="7"/>
      <c r="G765" s="9">
        <v>44257</v>
      </c>
      <c r="H765" s="7"/>
      <c r="I765" s="10">
        <v>120000</v>
      </c>
      <c r="J765" s="10">
        <v>120000</v>
      </c>
      <c r="K765" s="10">
        <v>120000</v>
      </c>
      <c r="L765" s="10"/>
      <c r="M765" s="10"/>
      <c r="N765" s="10"/>
      <c r="O765" s="10"/>
      <c r="P765" s="10"/>
      <c r="Q765" s="11">
        <f>+J765-K765-L765-M765-N765-P765-O765</f>
        <v>0</v>
      </c>
      <c r="R765" s="7" t="s">
        <v>193</v>
      </c>
    </row>
    <row r="766" spans="1:18" x14ac:dyDescent="0.25">
      <c r="A766" s="7">
        <v>811033344</v>
      </c>
      <c r="B766" s="7" t="s">
        <v>18</v>
      </c>
      <c r="C766" s="7"/>
      <c r="D766" s="7" t="s">
        <v>786</v>
      </c>
      <c r="E766" s="15">
        <v>3741</v>
      </c>
      <c r="F766" s="7"/>
      <c r="G766" s="9">
        <v>44257</v>
      </c>
      <c r="H766" s="7"/>
      <c r="I766" s="10">
        <v>120000</v>
      </c>
      <c r="J766" s="10">
        <v>120000</v>
      </c>
      <c r="K766" s="10">
        <v>120000</v>
      </c>
      <c r="L766" s="10"/>
      <c r="M766" s="10"/>
      <c r="N766" s="10"/>
      <c r="O766" s="10"/>
      <c r="P766" s="10"/>
      <c r="Q766" s="11">
        <f>+J766-K766-L766-M766-N766-P766-O766</f>
        <v>0</v>
      </c>
      <c r="R766" s="7" t="s">
        <v>193</v>
      </c>
    </row>
    <row r="767" spans="1:18" x14ac:dyDescent="0.25">
      <c r="A767" s="7">
        <v>811033344</v>
      </c>
      <c r="B767" s="7" t="s">
        <v>18</v>
      </c>
      <c r="C767" s="7"/>
      <c r="D767" s="7" t="s">
        <v>787</v>
      </c>
      <c r="E767" s="15">
        <v>3742</v>
      </c>
      <c r="F767" s="7"/>
      <c r="G767" s="9">
        <v>44257</v>
      </c>
      <c r="H767" s="7"/>
      <c r="I767" s="10">
        <v>120000</v>
      </c>
      <c r="J767" s="10">
        <v>120000</v>
      </c>
      <c r="K767" s="10">
        <v>120000</v>
      </c>
      <c r="L767" s="10"/>
      <c r="M767" s="10"/>
      <c r="N767" s="10"/>
      <c r="O767" s="10"/>
      <c r="P767" s="10"/>
      <c r="Q767" s="11">
        <f>+J767-K767-L767-M767-N767-P767-O767</f>
        <v>0</v>
      </c>
      <c r="R767" s="7" t="s">
        <v>193</v>
      </c>
    </row>
    <row r="768" spans="1:18" x14ac:dyDescent="0.25">
      <c r="A768" s="7">
        <v>811033344</v>
      </c>
      <c r="B768" s="7" t="s">
        <v>18</v>
      </c>
      <c r="C768" s="7"/>
      <c r="D768" s="7" t="s">
        <v>788</v>
      </c>
      <c r="E768" s="15">
        <v>3743</v>
      </c>
      <c r="F768" s="7"/>
      <c r="G768" s="9">
        <v>44257</v>
      </c>
      <c r="H768" s="7"/>
      <c r="I768" s="10">
        <v>120000</v>
      </c>
      <c r="J768" s="10">
        <v>120000</v>
      </c>
      <c r="K768" s="10">
        <v>120000</v>
      </c>
      <c r="L768" s="10"/>
      <c r="M768" s="10"/>
      <c r="N768" s="10"/>
      <c r="O768" s="10"/>
      <c r="P768" s="10"/>
      <c r="Q768" s="11">
        <f>+J768-K768-L768-M768-N768-P768-O768</f>
        <v>0</v>
      </c>
      <c r="R768" s="7" t="s">
        <v>193</v>
      </c>
    </row>
    <row r="769" spans="1:18" x14ac:dyDescent="0.25">
      <c r="A769" s="7">
        <v>811033344</v>
      </c>
      <c r="B769" s="7" t="s">
        <v>18</v>
      </c>
      <c r="C769" s="7"/>
      <c r="D769" s="7" t="s">
        <v>789</v>
      </c>
      <c r="E769" s="15">
        <v>3744</v>
      </c>
      <c r="F769" s="7"/>
      <c r="G769" s="9">
        <v>44257</v>
      </c>
      <c r="H769" s="7"/>
      <c r="I769" s="10">
        <v>120000</v>
      </c>
      <c r="J769" s="10">
        <v>120000</v>
      </c>
      <c r="K769" s="10">
        <v>120000</v>
      </c>
      <c r="L769" s="10"/>
      <c r="M769" s="10"/>
      <c r="N769" s="10"/>
      <c r="O769" s="10"/>
      <c r="P769" s="10"/>
      <c r="Q769" s="11">
        <f>+J769-K769-L769-M769-N769-P769-O769</f>
        <v>0</v>
      </c>
      <c r="R769" s="7" t="s">
        <v>193</v>
      </c>
    </row>
    <row r="770" spans="1:18" x14ac:dyDescent="0.25">
      <c r="A770" s="7">
        <v>811033344</v>
      </c>
      <c r="B770" s="7" t="s">
        <v>18</v>
      </c>
      <c r="C770" s="7"/>
      <c r="D770" s="7" t="s">
        <v>790</v>
      </c>
      <c r="E770" s="15">
        <v>3752</v>
      </c>
      <c r="F770" s="7"/>
      <c r="G770" s="9">
        <v>44257</v>
      </c>
      <c r="H770" s="7"/>
      <c r="I770" s="10">
        <v>120000</v>
      </c>
      <c r="J770" s="10">
        <v>120000</v>
      </c>
      <c r="K770" s="10">
        <v>120000</v>
      </c>
      <c r="L770" s="10"/>
      <c r="M770" s="10"/>
      <c r="N770" s="10"/>
      <c r="O770" s="10"/>
      <c r="P770" s="10"/>
      <c r="Q770" s="11">
        <f>+J770-K770-L770-M770-N770-P770-O770</f>
        <v>0</v>
      </c>
      <c r="R770" s="7" t="s">
        <v>193</v>
      </c>
    </row>
    <row r="771" spans="1:18" x14ac:dyDescent="0.25">
      <c r="A771" s="7">
        <v>811033344</v>
      </c>
      <c r="B771" s="7" t="s">
        <v>18</v>
      </c>
      <c r="C771" s="7"/>
      <c r="D771" s="7" t="s">
        <v>791</v>
      </c>
      <c r="E771" s="15">
        <v>3753</v>
      </c>
      <c r="F771" s="7"/>
      <c r="G771" s="9">
        <v>44257</v>
      </c>
      <c r="H771" s="7"/>
      <c r="I771" s="10">
        <v>120000</v>
      </c>
      <c r="J771" s="10">
        <v>120000</v>
      </c>
      <c r="K771" s="10">
        <v>120000</v>
      </c>
      <c r="L771" s="10"/>
      <c r="M771" s="10"/>
      <c r="N771" s="10"/>
      <c r="O771" s="10"/>
      <c r="P771" s="10"/>
      <c r="Q771" s="11">
        <f>+J771-K771-L771-M771-N771-P771-O771</f>
        <v>0</v>
      </c>
      <c r="R771" s="7" t="s">
        <v>193</v>
      </c>
    </row>
    <row r="772" spans="1:18" x14ac:dyDescent="0.25">
      <c r="A772" s="7">
        <v>811033344</v>
      </c>
      <c r="B772" s="7" t="s">
        <v>18</v>
      </c>
      <c r="C772" s="7"/>
      <c r="D772" s="7" t="s">
        <v>792</v>
      </c>
      <c r="E772" s="15">
        <v>3754</v>
      </c>
      <c r="F772" s="7"/>
      <c r="G772" s="9">
        <v>44257</v>
      </c>
      <c r="H772" s="7"/>
      <c r="I772" s="10">
        <v>120000</v>
      </c>
      <c r="J772" s="10">
        <v>120000</v>
      </c>
      <c r="K772" s="10">
        <v>120000</v>
      </c>
      <c r="L772" s="10"/>
      <c r="M772" s="10"/>
      <c r="N772" s="10"/>
      <c r="O772" s="10"/>
      <c r="P772" s="10"/>
      <c r="Q772" s="11">
        <f>+J772-K772-L772-M772-N772-P772-O772</f>
        <v>0</v>
      </c>
      <c r="R772" s="7" t="s">
        <v>193</v>
      </c>
    </row>
    <row r="773" spans="1:18" x14ac:dyDescent="0.25">
      <c r="A773" s="7">
        <v>811033344</v>
      </c>
      <c r="B773" s="7" t="s">
        <v>18</v>
      </c>
      <c r="C773" s="7"/>
      <c r="D773" s="7" t="s">
        <v>793</v>
      </c>
      <c r="E773" s="15">
        <v>3755</v>
      </c>
      <c r="F773" s="7"/>
      <c r="G773" s="9">
        <v>44257</v>
      </c>
      <c r="H773" s="7"/>
      <c r="I773" s="10">
        <v>120000</v>
      </c>
      <c r="J773" s="10">
        <v>120000</v>
      </c>
      <c r="K773" s="10">
        <v>120000</v>
      </c>
      <c r="L773" s="10"/>
      <c r="M773" s="10"/>
      <c r="N773" s="10"/>
      <c r="O773" s="10"/>
      <c r="P773" s="10"/>
      <c r="Q773" s="11">
        <f>+J773-K773-L773-M773-N773-P773-O773</f>
        <v>0</v>
      </c>
      <c r="R773" s="7" t="s">
        <v>193</v>
      </c>
    </row>
    <row r="774" spans="1:18" x14ac:dyDescent="0.25">
      <c r="A774" s="7">
        <v>811033344</v>
      </c>
      <c r="B774" s="7" t="s">
        <v>18</v>
      </c>
      <c r="C774" s="7"/>
      <c r="D774" s="7" t="s">
        <v>794</v>
      </c>
      <c r="E774" s="15">
        <v>3756</v>
      </c>
      <c r="F774" s="7"/>
      <c r="G774" s="9">
        <v>44257</v>
      </c>
      <c r="H774" s="7"/>
      <c r="I774" s="10">
        <v>120000</v>
      </c>
      <c r="J774" s="10">
        <v>120000</v>
      </c>
      <c r="K774" s="10">
        <v>120000</v>
      </c>
      <c r="L774" s="10"/>
      <c r="M774" s="10"/>
      <c r="N774" s="10"/>
      <c r="O774" s="10"/>
      <c r="P774" s="10"/>
      <c r="Q774" s="11">
        <f>+J774-K774-L774-M774-N774-P774-O774</f>
        <v>0</v>
      </c>
      <c r="R774" s="7" t="s">
        <v>193</v>
      </c>
    </row>
    <row r="775" spans="1:18" x14ac:dyDescent="0.25">
      <c r="A775" s="7">
        <v>811033344</v>
      </c>
      <c r="B775" s="7" t="s">
        <v>18</v>
      </c>
      <c r="C775" s="7"/>
      <c r="D775" s="7" t="s">
        <v>795</v>
      </c>
      <c r="E775" s="15">
        <v>3757</v>
      </c>
      <c r="F775" s="7"/>
      <c r="G775" s="9">
        <v>44257</v>
      </c>
      <c r="H775" s="7"/>
      <c r="I775" s="10">
        <v>120000</v>
      </c>
      <c r="J775" s="10">
        <v>120000</v>
      </c>
      <c r="K775" s="10">
        <v>120000</v>
      </c>
      <c r="L775" s="10"/>
      <c r="M775" s="10"/>
      <c r="N775" s="10"/>
      <c r="O775" s="10"/>
      <c r="P775" s="10"/>
      <c r="Q775" s="11">
        <f>+J775-K775-L775-M775-N775-P775-O775</f>
        <v>0</v>
      </c>
      <c r="R775" s="7" t="s">
        <v>193</v>
      </c>
    </row>
    <row r="776" spans="1:18" x14ac:dyDescent="0.25">
      <c r="A776" s="7">
        <v>811033344</v>
      </c>
      <c r="B776" s="7" t="s">
        <v>18</v>
      </c>
      <c r="C776" s="7"/>
      <c r="D776" s="7" t="s">
        <v>796</v>
      </c>
      <c r="E776" s="15">
        <v>3758</v>
      </c>
      <c r="F776" s="7"/>
      <c r="G776" s="9">
        <v>44257</v>
      </c>
      <c r="H776" s="7"/>
      <c r="I776" s="10">
        <v>120000</v>
      </c>
      <c r="J776" s="10">
        <v>120000</v>
      </c>
      <c r="K776" s="10">
        <v>120000</v>
      </c>
      <c r="L776" s="10"/>
      <c r="M776" s="10"/>
      <c r="N776" s="10"/>
      <c r="O776" s="10"/>
      <c r="P776" s="10"/>
      <c r="Q776" s="11">
        <f>+J776-K776-L776-M776-N776-P776-O776</f>
        <v>0</v>
      </c>
      <c r="R776" s="7" t="s">
        <v>193</v>
      </c>
    </row>
    <row r="777" spans="1:18" x14ac:dyDescent="0.25">
      <c r="A777" s="7">
        <v>811033344</v>
      </c>
      <c r="B777" s="7" t="s">
        <v>18</v>
      </c>
      <c r="C777" s="7"/>
      <c r="D777" s="7" t="s">
        <v>797</v>
      </c>
      <c r="E777" s="15">
        <v>3759</v>
      </c>
      <c r="F777" s="7"/>
      <c r="G777" s="9">
        <v>44257</v>
      </c>
      <c r="H777" s="7"/>
      <c r="I777" s="10">
        <v>120000</v>
      </c>
      <c r="J777" s="10">
        <v>120000</v>
      </c>
      <c r="K777" s="10">
        <v>120000</v>
      </c>
      <c r="L777" s="10"/>
      <c r="M777" s="10"/>
      <c r="N777" s="10"/>
      <c r="O777" s="10"/>
      <c r="P777" s="10"/>
      <c r="Q777" s="11">
        <f>+J777-K777-L777-M777-N777-P777-O777</f>
        <v>0</v>
      </c>
      <c r="R777" s="7" t="s">
        <v>193</v>
      </c>
    </row>
    <row r="778" spans="1:18" x14ac:dyDescent="0.25">
      <c r="A778" s="7">
        <v>811033344</v>
      </c>
      <c r="B778" s="7" t="s">
        <v>18</v>
      </c>
      <c r="C778" s="7"/>
      <c r="D778" s="7" t="s">
        <v>798</v>
      </c>
      <c r="E778" s="15">
        <v>3760</v>
      </c>
      <c r="F778" s="7"/>
      <c r="G778" s="9">
        <v>44257</v>
      </c>
      <c r="H778" s="7"/>
      <c r="I778" s="10">
        <v>120000</v>
      </c>
      <c r="J778" s="10">
        <v>120000</v>
      </c>
      <c r="K778" s="10">
        <v>120000</v>
      </c>
      <c r="L778" s="10"/>
      <c r="M778" s="10"/>
      <c r="N778" s="10"/>
      <c r="O778" s="10"/>
      <c r="P778" s="10"/>
      <c r="Q778" s="11">
        <f>+J778-K778-L778-M778-N778-P778-O778</f>
        <v>0</v>
      </c>
      <c r="R778" s="7" t="s">
        <v>193</v>
      </c>
    </row>
    <row r="779" spans="1:18" x14ac:dyDescent="0.25">
      <c r="A779" s="7">
        <v>811033344</v>
      </c>
      <c r="B779" s="7" t="s">
        <v>18</v>
      </c>
      <c r="C779" s="7"/>
      <c r="D779" s="7" t="s">
        <v>799</v>
      </c>
      <c r="E779" s="15">
        <v>3761</v>
      </c>
      <c r="F779" s="7"/>
      <c r="G779" s="9">
        <v>44257</v>
      </c>
      <c r="H779" s="7"/>
      <c r="I779" s="10">
        <v>120000</v>
      </c>
      <c r="J779" s="10">
        <v>120000</v>
      </c>
      <c r="K779" s="10">
        <v>120000</v>
      </c>
      <c r="L779" s="10"/>
      <c r="M779" s="10"/>
      <c r="N779" s="10"/>
      <c r="O779" s="10"/>
      <c r="P779" s="10"/>
      <c r="Q779" s="11">
        <f>+J779-K779-L779-M779-N779-P779-O779</f>
        <v>0</v>
      </c>
      <c r="R779" s="7" t="s">
        <v>193</v>
      </c>
    </row>
    <row r="780" spans="1:18" x14ac:dyDescent="0.25">
      <c r="A780" s="7">
        <v>811033344</v>
      </c>
      <c r="B780" s="7" t="s">
        <v>18</v>
      </c>
      <c r="C780" s="7"/>
      <c r="D780" s="7" t="s">
        <v>800</v>
      </c>
      <c r="E780" s="15">
        <v>3762</v>
      </c>
      <c r="F780" s="7"/>
      <c r="G780" s="9">
        <v>44257</v>
      </c>
      <c r="H780" s="7"/>
      <c r="I780" s="10">
        <v>120000</v>
      </c>
      <c r="J780" s="10">
        <v>120000</v>
      </c>
      <c r="K780" s="10">
        <v>120000</v>
      </c>
      <c r="L780" s="10"/>
      <c r="M780" s="10"/>
      <c r="N780" s="10"/>
      <c r="O780" s="10"/>
      <c r="P780" s="10"/>
      <c r="Q780" s="11">
        <f>+J780-K780-L780-M780-N780-P780-O780</f>
        <v>0</v>
      </c>
      <c r="R780" s="7" t="s">
        <v>193</v>
      </c>
    </row>
    <row r="781" spans="1:18" x14ac:dyDescent="0.25">
      <c r="A781" s="7">
        <v>811033344</v>
      </c>
      <c r="B781" s="7" t="s">
        <v>18</v>
      </c>
      <c r="C781" s="7"/>
      <c r="D781" s="7" t="s">
        <v>801</v>
      </c>
      <c r="E781" s="15">
        <v>3763</v>
      </c>
      <c r="F781" s="7"/>
      <c r="G781" s="9">
        <v>44257</v>
      </c>
      <c r="H781" s="7"/>
      <c r="I781" s="10">
        <v>120000</v>
      </c>
      <c r="J781" s="10">
        <v>120000</v>
      </c>
      <c r="K781" s="10">
        <v>120000</v>
      </c>
      <c r="L781" s="10"/>
      <c r="M781" s="10"/>
      <c r="N781" s="10"/>
      <c r="O781" s="10"/>
      <c r="P781" s="10"/>
      <c r="Q781" s="11">
        <f>+J781-K781-L781-M781-N781-P781-O781</f>
        <v>0</v>
      </c>
      <c r="R781" s="7" t="s">
        <v>193</v>
      </c>
    </row>
    <row r="782" spans="1:18" x14ac:dyDescent="0.25">
      <c r="A782" s="7">
        <v>811033344</v>
      </c>
      <c r="B782" s="7" t="s">
        <v>18</v>
      </c>
      <c r="C782" s="7"/>
      <c r="D782" s="7" t="s">
        <v>802</v>
      </c>
      <c r="E782" s="15">
        <v>3764</v>
      </c>
      <c r="F782" s="7"/>
      <c r="G782" s="9">
        <v>44257</v>
      </c>
      <c r="H782" s="7"/>
      <c r="I782" s="10">
        <v>120000</v>
      </c>
      <c r="J782" s="10">
        <v>120000</v>
      </c>
      <c r="K782" s="10">
        <v>120000</v>
      </c>
      <c r="L782" s="10"/>
      <c r="M782" s="10"/>
      <c r="N782" s="10"/>
      <c r="O782" s="10"/>
      <c r="P782" s="10"/>
      <c r="Q782" s="11">
        <f>+J782-K782-L782-M782-N782-P782-O782</f>
        <v>0</v>
      </c>
      <c r="R782" s="7" t="s">
        <v>193</v>
      </c>
    </row>
    <row r="783" spans="1:18" x14ac:dyDescent="0.25">
      <c r="A783" s="7">
        <v>811033344</v>
      </c>
      <c r="B783" s="7" t="s">
        <v>18</v>
      </c>
      <c r="C783" s="7"/>
      <c r="D783" s="7" t="s">
        <v>803</v>
      </c>
      <c r="E783" s="15">
        <v>3765</v>
      </c>
      <c r="F783" s="7"/>
      <c r="G783" s="9">
        <v>44257</v>
      </c>
      <c r="H783" s="7"/>
      <c r="I783" s="10">
        <v>120000</v>
      </c>
      <c r="J783" s="10">
        <v>120000</v>
      </c>
      <c r="K783" s="10">
        <v>120000</v>
      </c>
      <c r="L783" s="10"/>
      <c r="M783" s="10"/>
      <c r="N783" s="10"/>
      <c r="O783" s="10"/>
      <c r="P783" s="10"/>
      <c r="Q783" s="11">
        <f>+J783-K783-L783-M783-N783-P783-O783</f>
        <v>0</v>
      </c>
      <c r="R783" s="7" t="s">
        <v>193</v>
      </c>
    </row>
    <row r="784" spans="1:18" x14ac:dyDescent="0.25">
      <c r="A784" s="7">
        <v>811033344</v>
      </c>
      <c r="B784" s="7" t="s">
        <v>18</v>
      </c>
      <c r="C784" s="7"/>
      <c r="D784" s="7" t="s">
        <v>804</v>
      </c>
      <c r="E784" s="15">
        <v>3766</v>
      </c>
      <c r="F784" s="7"/>
      <c r="G784" s="9">
        <v>44257</v>
      </c>
      <c r="H784" s="7"/>
      <c r="I784" s="10">
        <v>120000</v>
      </c>
      <c r="J784" s="10">
        <v>120000</v>
      </c>
      <c r="K784" s="10">
        <v>120000</v>
      </c>
      <c r="L784" s="10"/>
      <c r="M784" s="10"/>
      <c r="N784" s="10"/>
      <c r="O784" s="10"/>
      <c r="P784" s="10"/>
      <c r="Q784" s="11">
        <f>+J784-K784-L784-M784-N784-P784-O784</f>
        <v>0</v>
      </c>
      <c r="R784" s="7" t="s">
        <v>193</v>
      </c>
    </row>
    <row r="785" spans="1:18" x14ac:dyDescent="0.25">
      <c r="A785" s="7">
        <v>811033344</v>
      </c>
      <c r="B785" s="7" t="s">
        <v>18</v>
      </c>
      <c r="C785" s="7"/>
      <c r="D785" s="7" t="s">
        <v>805</v>
      </c>
      <c r="E785" s="15">
        <v>3767</v>
      </c>
      <c r="F785" s="7"/>
      <c r="G785" s="9">
        <v>44257</v>
      </c>
      <c r="H785" s="7"/>
      <c r="I785" s="10">
        <v>120000</v>
      </c>
      <c r="J785" s="10">
        <v>120000</v>
      </c>
      <c r="K785" s="10">
        <v>120000</v>
      </c>
      <c r="L785" s="10"/>
      <c r="M785" s="10"/>
      <c r="N785" s="10"/>
      <c r="O785" s="10"/>
      <c r="P785" s="10"/>
      <c r="Q785" s="11">
        <f>+J785-K785-L785-M785-N785-P785-O785</f>
        <v>0</v>
      </c>
      <c r="R785" s="7" t="s">
        <v>193</v>
      </c>
    </row>
    <row r="786" spans="1:18" x14ac:dyDescent="0.25">
      <c r="A786" s="7">
        <v>811033344</v>
      </c>
      <c r="B786" s="7" t="s">
        <v>18</v>
      </c>
      <c r="C786" s="7"/>
      <c r="D786" s="7" t="s">
        <v>806</v>
      </c>
      <c r="E786" s="15">
        <v>3768</v>
      </c>
      <c r="F786" s="7"/>
      <c r="G786" s="9">
        <v>44257</v>
      </c>
      <c r="H786" s="7"/>
      <c r="I786" s="10">
        <v>120000</v>
      </c>
      <c r="J786" s="10">
        <v>120000</v>
      </c>
      <c r="K786" s="10">
        <v>120000</v>
      </c>
      <c r="L786" s="10"/>
      <c r="M786" s="10"/>
      <c r="N786" s="10"/>
      <c r="O786" s="10"/>
      <c r="P786" s="10"/>
      <c r="Q786" s="11">
        <f>+J786-K786-L786-M786-N786-P786-O786</f>
        <v>0</v>
      </c>
      <c r="R786" s="7" t="s">
        <v>193</v>
      </c>
    </row>
    <row r="787" spans="1:18" x14ac:dyDescent="0.25">
      <c r="A787" s="7">
        <v>811033344</v>
      </c>
      <c r="B787" s="7" t="s">
        <v>18</v>
      </c>
      <c r="C787" s="7"/>
      <c r="D787" s="7" t="s">
        <v>807</v>
      </c>
      <c r="E787" s="15">
        <v>3769</v>
      </c>
      <c r="F787" s="7"/>
      <c r="G787" s="9">
        <v>44257</v>
      </c>
      <c r="H787" s="7"/>
      <c r="I787" s="10">
        <v>120000</v>
      </c>
      <c r="J787" s="10">
        <v>120000</v>
      </c>
      <c r="K787" s="10">
        <v>120000</v>
      </c>
      <c r="L787" s="10"/>
      <c r="M787" s="10"/>
      <c r="N787" s="10"/>
      <c r="O787" s="10"/>
      <c r="P787" s="10"/>
      <c r="Q787" s="11">
        <f>+J787-K787-L787-M787-N787-P787-O787</f>
        <v>0</v>
      </c>
      <c r="R787" s="7" t="s">
        <v>193</v>
      </c>
    </row>
    <row r="788" spans="1:18" x14ac:dyDescent="0.25">
      <c r="A788" s="7">
        <v>811033344</v>
      </c>
      <c r="B788" s="7" t="s">
        <v>18</v>
      </c>
      <c r="C788" s="7"/>
      <c r="D788" s="7" t="s">
        <v>808</v>
      </c>
      <c r="E788" s="15">
        <v>3770</v>
      </c>
      <c r="F788" s="7"/>
      <c r="G788" s="9">
        <v>44257</v>
      </c>
      <c r="H788" s="7"/>
      <c r="I788" s="10">
        <v>120000</v>
      </c>
      <c r="J788" s="10">
        <v>120000</v>
      </c>
      <c r="K788" s="10">
        <v>120000</v>
      </c>
      <c r="L788" s="10"/>
      <c r="M788" s="10"/>
      <c r="N788" s="10"/>
      <c r="O788" s="10"/>
      <c r="P788" s="10"/>
      <c r="Q788" s="11">
        <f>+J788-K788-L788-M788-N788-P788-O788</f>
        <v>0</v>
      </c>
      <c r="R788" s="7" t="s">
        <v>193</v>
      </c>
    </row>
    <row r="789" spans="1:18" x14ac:dyDescent="0.25">
      <c r="A789" s="7">
        <v>811033344</v>
      </c>
      <c r="B789" s="7" t="s">
        <v>18</v>
      </c>
      <c r="C789" s="7"/>
      <c r="D789" s="7" t="s">
        <v>809</v>
      </c>
      <c r="E789" s="15">
        <v>3771</v>
      </c>
      <c r="F789" s="7"/>
      <c r="G789" s="9">
        <v>44257</v>
      </c>
      <c r="H789" s="7"/>
      <c r="I789" s="10">
        <v>120000</v>
      </c>
      <c r="J789" s="10">
        <v>120000</v>
      </c>
      <c r="K789" s="10">
        <v>120000</v>
      </c>
      <c r="L789" s="10"/>
      <c r="M789" s="10"/>
      <c r="N789" s="10"/>
      <c r="O789" s="10"/>
      <c r="P789" s="10"/>
      <c r="Q789" s="11">
        <f>+J789-K789-L789-M789-N789-P789-O789</f>
        <v>0</v>
      </c>
      <c r="R789" s="7" t="s">
        <v>193</v>
      </c>
    </row>
    <row r="790" spans="1:18" x14ac:dyDescent="0.25">
      <c r="A790" s="7">
        <v>811033344</v>
      </c>
      <c r="B790" s="7" t="s">
        <v>18</v>
      </c>
      <c r="C790" s="7"/>
      <c r="D790" s="7" t="s">
        <v>810</v>
      </c>
      <c r="E790" s="15">
        <v>3772</v>
      </c>
      <c r="F790" s="7"/>
      <c r="G790" s="9">
        <v>44257</v>
      </c>
      <c r="H790" s="7"/>
      <c r="I790" s="10">
        <v>159990</v>
      </c>
      <c r="J790" s="10">
        <v>159990</v>
      </c>
      <c r="K790" s="10">
        <v>159990</v>
      </c>
      <c r="L790" s="10"/>
      <c r="M790" s="10"/>
      <c r="N790" s="10"/>
      <c r="O790" s="10"/>
      <c r="P790" s="10"/>
      <c r="Q790" s="11">
        <f>+J790-K790-L790-M790-N790-P790-O790</f>
        <v>0</v>
      </c>
      <c r="R790" s="7" t="s">
        <v>193</v>
      </c>
    </row>
    <row r="791" spans="1:18" x14ac:dyDescent="0.25">
      <c r="A791" s="7">
        <v>811033344</v>
      </c>
      <c r="B791" s="7" t="s">
        <v>18</v>
      </c>
      <c r="C791" s="7"/>
      <c r="D791" s="7" t="s">
        <v>811</v>
      </c>
      <c r="E791" s="15">
        <v>3773</v>
      </c>
      <c r="F791" s="7"/>
      <c r="G791" s="9">
        <v>44257</v>
      </c>
      <c r="H791" s="7"/>
      <c r="I791" s="10">
        <v>120000</v>
      </c>
      <c r="J791" s="10">
        <v>120000</v>
      </c>
      <c r="K791" s="10">
        <v>120000</v>
      </c>
      <c r="L791" s="10"/>
      <c r="M791" s="10"/>
      <c r="N791" s="10"/>
      <c r="O791" s="10"/>
      <c r="P791" s="10"/>
      <c r="Q791" s="11">
        <f>+J791-K791-L791-M791-N791-P791-O791</f>
        <v>0</v>
      </c>
      <c r="R791" s="7" t="s">
        <v>193</v>
      </c>
    </row>
    <row r="792" spans="1:18" x14ac:dyDescent="0.25">
      <c r="A792" s="7">
        <v>811033344</v>
      </c>
      <c r="B792" s="7" t="s">
        <v>18</v>
      </c>
      <c r="C792" s="7"/>
      <c r="D792" s="7" t="s">
        <v>812</v>
      </c>
      <c r="E792" s="15">
        <v>3774</v>
      </c>
      <c r="F792" s="7"/>
      <c r="G792" s="9">
        <v>44257</v>
      </c>
      <c r="H792" s="7"/>
      <c r="I792" s="10">
        <v>120000</v>
      </c>
      <c r="J792" s="10">
        <v>120000</v>
      </c>
      <c r="K792" s="10">
        <v>120000</v>
      </c>
      <c r="L792" s="10"/>
      <c r="M792" s="10"/>
      <c r="N792" s="10"/>
      <c r="O792" s="10"/>
      <c r="P792" s="10"/>
      <c r="Q792" s="11">
        <f>+J792-K792-L792-M792-N792-P792-O792</f>
        <v>0</v>
      </c>
      <c r="R792" s="7" t="s">
        <v>193</v>
      </c>
    </row>
    <row r="793" spans="1:18" x14ac:dyDescent="0.25">
      <c r="A793" s="7">
        <v>811033344</v>
      </c>
      <c r="B793" s="7" t="s">
        <v>18</v>
      </c>
      <c r="C793" s="7"/>
      <c r="D793" s="7" t="s">
        <v>813</v>
      </c>
      <c r="E793" s="15">
        <v>3775</v>
      </c>
      <c r="F793" s="7"/>
      <c r="G793" s="9">
        <v>44257</v>
      </c>
      <c r="H793" s="7"/>
      <c r="I793" s="10">
        <v>120000</v>
      </c>
      <c r="J793" s="10">
        <v>120000</v>
      </c>
      <c r="K793" s="10">
        <v>120000</v>
      </c>
      <c r="L793" s="10"/>
      <c r="M793" s="10"/>
      <c r="N793" s="10"/>
      <c r="O793" s="10"/>
      <c r="P793" s="10"/>
      <c r="Q793" s="11">
        <f>+J793-K793-L793-M793-N793-P793-O793</f>
        <v>0</v>
      </c>
      <c r="R793" s="7" t="s">
        <v>193</v>
      </c>
    </row>
    <row r="794" spans="1:18" x14ac:dyDescent="0.25">
      <c r="A794" s="7">
        <v>811033344</v>
      </c>
      <c r="B794" s="7" t="s">
        <v>18</v>
      </c>
      <c r="C794" s="7"/>
      <c r="D794" s="7" t="s">
        <v>814</v>
      </c>
      <c r="E794" s="15">
        <v>3776</v>
      </c>
      <c r="F794" s="7"/>
      <c r="G794" s="9">
        <v>44257</v>
      </c>
      <c r="H794" s="7"/>
      <c r="I794" s="10">
        <v>120000</v>
      </c>
      <c r="J794" s="10">
        <v>120000</v>
      </c>
      <c r="K794" s="10">
        <v>120000</v>
      </c>
      <c r="L794" s="10"/>
      <c r="M794" s="10"/>
      <c r="N794" s="10"/>
      <c r="O794" s="10"/>
      <c r="P794" s="10"/>
      <c r="Q794" s="11">
        <f>+J794-K794-L794-M794-N794-P794-O794</f>
        <v>0</v>
      </c>
      <c r="R794" s="7" t="s">
        <v>193</v>
      </c>
    </row>
    <row r="795" spans="1:18" x14ac:dyDescent="0.25">
      <c r="A795" s="7">
        <v>811033344</v>
      </c>
      <c r="B795" s="7" t="s">
        <v>18</v>
      </c>
      <c r="C795" s="7"/>
      <c r="D795" s="7" t="s">
        <v>815</v>
      </c>
      <c r="E795" s="15">
        <v>3777</v>
      </c>
      <c r="F795" s="7"/>
      <c r="G795" s="9">
        <v>44257</v>
      </c>
      <c r="H795" s="7"/>
      <c r="I795" s="10">
        <v>120000</v>
      </c>
      <c r="J795" s="10">
        <v>120000</v>
      </c>
      <c r="K795" s="10">
        <v>120000</v>
      </c>
      <c r="L795" s="10"/>
      <c r="M795" s="10"/>
      <c r="N795" s="10"/>
      <c r="O795" s="10"/>
      <c r="P795" s="10"/>
      <c r="Q795" s="11">
        <f>+J795-K795-L795-M795-N795-P795-O795</f>
        <v>0</v>
      </c>
      <c r="R795" s="7" t="s">
        <v>193</v>
      </c>
    </row>
    <row r="796" spans="1:18" x14ac:dyDescent="0.25">
      <c r="A796" s="7">
        <v>811033344</v>
      </c>
      <c r="B796" s="7" t="s">
        <v>18</v>
      </c>
      <c r="C796" s="7"/>
      <c r="D796" s="7" t="s">
        <v>816</v>
      </c>
      <c r="E796" s="15">
        <v>3778</v>
      </c>
      <c r="F796" s="7"/>
      <c r="G796" s="9">
        <v>44257</v>
      </c>
      <c r="H796" s="7"/>
      <c r="I796" s="10">
        <v>120000</v>
      </c>
      <c r="J796" s="10">
        <v>120000</v>
      </c>
      <c r="K796" s="10">
        <v>120000</v>
      </c>
      <c r="L796" s="10"/>
      <c r="M796" s="10"/>
      <c r="N796" s="10"/>
      <c r="O796" s="10"/>
      <c r="P796" s="10"/>
      <c r="Q796" s="11">
        <f>+J796-K796-L796-M796-N796-P796-O796</f>
        <v>0</v>
      </c>
      <c r="R796" s="7" t="s">
        <v>193</v>
      </c>
    </row>
    <row r="797" spans="1:18" x14ac:dyDescent="0.25">
      <c r="A797" s="7">
        <v>811033344</v>
      </c>
      <c r="B797" s="7" t="s">
        <v>18</v>
      </c>
      <c r="C797" s="7"/>
      <c r="D797" s="7" t="s">
        <v>817</v>
      </c>
      <c r="E797" s="15">
        <v>3779</v>
      </c>
      <c r="F797" s="7"/>
      <c r="G797" s="9">
        <v>44257</v>
      </c>
      <c r="H797" s="7"/>
      <c r="I797" s="10">
        <v>120000</v>
      </c>
      <c r="J797" s="10">
        <v>120000</v>
      </c>
      <c r="K797" s="10">
        <v>120000</v>
      </c>
      <c r="L797" s="10"/>
      <c r="M797" s="10"/>
      <c r="N797" s="10"/>
      <c r="O797" s="10"/>
      <c r="P797" s="10"/>
      <c r="Q797" s="11">
        <f>+J797-K797-L797-M797-N797-P797-O797</f>
        <v>0</v>
      </c>
      <c r="R797" s="7" t="s">
        <v>193</v>
      </c>
    </row>
    <row r="798" spans="1:18" x14ac:dyDescent="0.25">
      <c r="A798" s="7">
        <v>811033344</v>
      </c>
      <c r="B798" s="7" t="s">
        <v>18</v>
      </c>
      <c r="C798" s="7"/>
      <c r="D798" s="7" t="s">
        <v>818</v>
      </c>
      <c r="E798" s="15">
        <v>3780</v>
      </c>
      <c r="F798" s="7"/>
      <c r="G798" s="9">
        <v>44257</v>
      </c>
      <c r="H798" s="7"/>
      <c r="I798" s="10">
        <v>120000</v>
      </c>
      <c r="J798" s="10">
        <v>120000</v>
      </c>
      <c r="K798" s="10">
        <v>120000</v>
      </c>
      <c r="L798" s="10"/>
      <c r="M798" s="10"/>
      <c r="N798" s="10"/>
      <c r="O798" s="10"/>
      <c r="P798" s="10"/>
      <c r="Q798" s="11">
        <f>+J798-K798-L798-M798-N798-P798-O798</f>
        <v>0</v>
      </c>
      <c r="R798" s="7" t="s">
        <v>193</v>
      </c>
    </row>
    <row r="799" spans="1:18" x14ac:dyDescent="0.25">
      <c r="A799" s="7">
        <v>811033344</v>
      </c>
      <c r="B799" s="7" t="s">
        <v>18</v>
      </c>
      <c r="C799" s="7"/>
      <c r="D799" s="7" t="s">
        <v>819</v>
      </c>
      <c r="E799" s="15">
        <v>3781</v>
      </c>
      <c r="F799" s="7"/>
      <c r="G799" s="9">
        <v>44257</v>
      </c>
      <c r="H799" s="7"/>
      <c r="I799" s="10">
        <v>120000</v>
      </c>
      <c r="J799" s="10">
        <v>120000</v>
      </c>
      <c r="K799" s="10">
        <v>120000</v>
      </c>
      <c r="L799" s="10"/>
      <c r="M799" s="10"/>
      <c r="N799" s="10"/>
      <c r="O799" s="10"/>
      <c r="P799" s="10"/>
      <c r="Q799" s="11">
        <f>+J799-K799-L799-M799-N799-P799-O799</f>
        <v>0</v>
      </c>
      <c r="R799" s="7" t="s">
        <v>193</v>
      </c>
    </row>
    <row r="800" spans="1:18" x14ac:dyDescent="0.25">
      <c r="A800" s="7">
        <v>811033344</v>
      </c>
      <c r="B800" s="7" t="s">
        <v>18</v>
      </c>
      <c r="C800" s="7"/>
      <c r="D800" s="7" t="s">
        <v>820</v>
      </c>
      <c r="E800" s="15">
        <v>3782</v>
      </c>
      <c r="F800" s="7"/>
      <c r="G800" s="9">
        <v>44257</v>
      </c>
      <c r="H800" s="7"/>
      <c r="I800" s="10">
        <v>120000</v>
      </c>
      <c r="J800" s="10">
        <v>120000</v>
      </c>
      <c r="K800" s="10">
        <v>120000</v>
      </c>
      <c r="L800" s="10"/>
      <c r="M800" s="10"/>
      <c r="N800" s="10"/>
      <c r="O800" s="10"/>
      <c r="P800" s="10"/>
      <c r="Q800" s="11">
        <f>+J800-K800-L800-M800-N800-P800-O800</f>
        <v>0</v>
      </c>
      <c r="R800" s="7" t="s">
        <v>193</v>
      </c>
    </row>
    <row r="801" spans="1:18" x14ac:dyDescent="0.25">
      <c r="A801" s="7">
        <v>811033344</v>
      </c>
      <c r="B801" s="7" t="s">
        <v>18</v>
      </c>
      <c r="C801" s="7"/>
      <c r="D801" s="7" t="s">
        <v>821</v>
      </c>
      <c r="E801" s="15">
        <v>3783</v>
      </c>
      <c r="F801" s="7"/>
      <c r="G801" s="9">
        <v>44257</v>
      </c>
      <c r="H801" s="7"/>
      <c r="I801" s="10">
        <v>120000</v>
      </c>
      <c r="J801" s="10">
        <v>120000</v>
      </c>
      <c r="K801" s="10">
        <v>120000</v>
      </c>
      <c r="L801" s="10"/>
      <c r="M801" s="10"/>
      <c r="N801" s="10"/>
      <c r="O801" s="10"/>
      <c r="P801" s="10"/>
      <c r="Q801" s="11">
        <f>+J801-K801-L801-M801-N801-P801-O801</f>
        <v>0</v>
      </c>
      <c r="R801" s="7" t="s">
        <v>193</v>
      </c>
    </row>
    <row r="802" spans="1:18" x14ac:dyDescent="0.25">
      <c r="A802" s="7">
        <v>811033344</v>
      </c>
      <c r="B802" s="7" t="s">
        <v>18</v>
      </c>
      <c r="C802" s="7"/>
      <c r="D802" s="7" t="s">
        <v>822</v>
      </c>
      <c r="E802" s="15">
        <v>3785</v>
      </c>
      <c r="F802" s="7"/>
      <c r="G802" s="9">
        <v>44257</v>
      </c>
      <c r="H802" s="7"/>
      <c r="I802" s="10">
        <v>120000</v>
      </c>
      <c r="J802" s="10">
        <v>120000</v>
      </c>
      <c r="K802" s="10">
        <v>120000</v>
      </c>
      <c r="L802" s="10"/>
      <c r="M802" s="10"/>
      <c r="N802" s="10"/>
      <c r="O802" s="10"/>
      <c r="P802" s="10"/>
      <c r="Q802" s="11">
        <f>+J802-K802-L802-M802-N802-P802-O802</f>
        <v>0</v>
      </c>
      <c r="R802" s="7" t="s">
        <v>193</v>
      </c>
    </row>
    <row r="803" spans="1:18" x14ac:dyDescent="0.25">
      <c r="A803" s="7">
        <v>811033344</v>
      </c>
      <c r="B803" s="7" t="s">
        <v>18</v>
      </c>
      <c r="C803" s="7"/>
      <c r="D803" s="7" t="s">
        <v>823</v>
      </c>
      <c r="E803" s="15">
        <v>3786</v>
      </c>
      <c r="F803" s="7"/>
      <c r="G803" s="9">
        <v>44257</v>
      </c>
      <c r="H803" s="7"/>
      <c r="I803" s="10">
        <v>120000</v>
      </c>
      <c r="J803" s="10">
        <v>120000</v>
      </c>
      <c r="K803" s="10">
        <v>120000</v>
      </c>
      <c r="L803" s="10"/>
      <c r="M803" s="10"/>
      <c r="N803" s="10"/>
      <c r="O803" s="10"/>
      <c r="P803" s="10"/>
      <c r="Q803" s="11">
        <f>+J803-K803-L803-M803-N803-P803-O803</f>
        <v>0</v>
      </c>
      <c r="R803" s="7" t="s">
        <v>193</v>
      </c>
    </row>
    <row r="804" spans="1:18" x14ac:dyDescent="0.25">
      <c r="A804" s="7">
        <v>811033344</v>
      </c>
      <c r="B804" s="7" t="s">
        <v>18</v>
      </c>
      <c r="C804" s="7"/>
      <c r="D804" s="7" t="s">
        <v>824</v>
      </c>
      <c r="E804" s="15">
        <v>3787</v>
      </c>
      <c r="F804" s="7"/>
      <c r="G804" s="9">
        <v>44257</v>
      </c>
      <c r="H804" s="7"/>
      <c r="I804" s="10">
        <v>120000</v>
      </c>
      <c r="J804" s="10">
        <v>120000</v>
      </c>
      <c r="K804" s="10">
        <v>120000</v>
      </c>
      <c r="L804" s="10"/>
      <c r="M804" s="10"/>
      <c r="N804" s="10"/>
      <c r="O804" s="10"/>
      <c r="P804" s="10"/>
      <c r="Q804" s="11">
        <f>+J804-K804-L804-M804-N804-P804-O804</f>
        <v>0</v>
      </c>
      <c r="R804" s="7" t="s">
        <v>193</v>
      </c>
    </row>
    <row r="805" spans="1:18" x14ac:dyDescent="0.25">
      <c r="A805" s="7">
        <v>811033344</v>
      </c>
      <c r="B805" s="7" t="s">
        <v>18</v>
      </c>
      <c r="C805" s="7"/>
      <c r="D805" s="7" t="s">
        <v>825</v>
      </c>
      <c r="E805" s="15">
        <v>3788</v>
      </c>
      <c r="F805" s="7"/>
      <c r="G805" s="9">
        <v>44257</v>
      </c>
      <c r="H805" s="7"/>
      <c r="I805" s="10">
        <v>120000</v>
      </c>
      <c r="J805" s="10">
        <v>120000</v>
      </c>
      <c r="K805" s="10">
        <v>120000</v>
      </c>
      <c r="L805" s="10"/>
      <c r="M805" s="10"/>
      <c r="N805" s="10"/>
      <c r="O805" s="10"/>
      <c r="P805" s="10"/>
      <c r="Q805" s="11">
        <f>+J805-K805-L805-M805-N805-P805-O805</f>
        <v>0</v>
      </c>
      <c r="R805" s="7" t="s">
        <v>193</v>
      </c>
    </row>
    <row r="806" spans="1:18" x14ac:dyDescent="0.25">
      <c r="A806" s="7">
        <v>811033344</v>
      </c>
      <c r="B806" s="7" t="s">
        <v>18</v>
      </c>
      <c r="C806" s="7"/>
      <c r="D806" s="7" t="s">
        <v>826</v>
      </c>
      <c r="E806" s="15">
        <v>3789</v>
      </c>
      <c r="F806" s="7"/>
      <c r="G806" s="9">
        <v>44257</v>
      </c>
      <c r="H806" s="7"/>
      <c r="I806" s="10">
        <v>120000</v>
      </c>
      <c r="J806" s="10">
        <v>120000</v>
      </c>
      <c r="K806" s="10">
        <v>120000</v>
      </c>
      <c r="L806" s="10"/>
      <c r="M806" s="10"/>
      <c r="N806" s="10"/>
      <c r="O806" s="10"/>
      <c r="P806" s="10"/>
      <c r="Q806" s="11">
        <f>+J806-K806-L806-M806-N806-P806-O806</f>
        <v>0</v>
      </c>
      <c r="R806" s="7" t="s">
        <v>193</v>
      </c>
    </row>
    <row r="807" spans="1:18" x14ac:dyDescent="0.25">
      <c r="A807" s="7">
        <v>811033344</v>
      </c>
      <c r="B807" s="7" t="s">
        <v>18</v>
      </c>
      <c r="C807" s="7"/>
      <c r="D807" s="7" t="s">
        <v>827</v>
      </c>
      <c r="E807" s="15">
        <v>3790</v>
      </c>
      <c r="F807" s="7"/>
      <c r="G807" s="9">
        <v>44257</v>
      </c>
      <c r="H807" s="7"/>
      <c r="I807" s="10">
        <v>120000</v>
      </c>
      <c r="J807" s="10">
        <v>120000</v>
      </c>
      <c r="K807" s="10">
        <v>120000</v>
      </c>
      <c r="L807" s="10"/>
      <c r="M807" s="10"/>
      <c r="N807" s="10"/>
      <c r="O807" s="10"/>
      <c r="P807" s="10"/>
      <c r="Q807" s="11">
        <f>+J807-K807-L807-M807-N807-P807-O807</f>
        <v>0</v>
      </c>
      <c r="R807" s="7" t="s">
        <v>193</v>
      </c>
    </row>
    <row r="808" spans="1:18" x14ac:dyDescent="0.25">
      <c r="A808" s="7">
        <v>811033344</v>
      </c>
      <c r="B808" s="7" t="s">
        <v>18</v>
      </c>
      <c r="C808" s="7"/>
      <c r="D808" s="7" t="s">
        <v>828</v>
      </c>
      <c r="E808" s="15">
        <v>3791</v>
      </c>
      <c r="F808" s="7"/>
      <c r="G808" s="9">
        <v>44257</v>
      </c>
      <c r="H808" s="7"/>
      <c r="I808" s="10">
        <v>120000</v>
      </c>
      <c r="J808" s="10">
        <v>120000</v>
      </c>
      <c r="K808" s="10">
        <v>120000</v>
      </c>
      <c r="L808" s="10"/>
      <c r="M808" s="10"/>
      <c r="N808" s="10"/>
      <c r="O808" s="10"/>
      <c r="P808" s="10"/>
      <c r="Q808" s="11">
        <f>+J808-K808-L808-M808-N808-P808-O808</f>
        <v>0</v>
      </c>
      <c r="R808" s="7" t="s">
        <v>193</v>
      </c>
    </row>
    <row r="809" spans="1:18" x14ac:dyDescent="0.25">
      <c r="A809" s="7">
        <v>811033344</v>
      </c>
      <c r="B809" s="7" t="s">
        <v>18</v>
      </c>
      <c r="C809" s="7"/>
      <c r="D809" s="7" t="s">
        <v>829</v>
      </c>
      <c r="E809" s="15">
        <v>3792</v>
      </c>
      <c r="F809" s="7"/>
      <c r="G809" s="9">
        <v>44257</v>
      </c>
      <c r="H809" s="7"/>
      <c r="I809" s="10">
        <v>120000</v>
      </c>
      <c r="J809" s="10">
        <v>120000</v>
      </c>
      <c r="K809" s="10">
        <v>120000</v>
      </c>
      <c r="L809" s="10"/>
      <c r="M809" s="10"/>
      <c r="N809" s="10"/>
      <c r="O809" s="10"/>
      <c r="P809" s="10"/>
      <c r="Q809" s="11">
        <f>+J809-K809-L809-M809-N809-P809-O809</f>
        <v>0</v>
      </c>
      <c r="R809" s="7" t="s">
        <v>193</v>
      </c>
    </row>
    <row r="810" spans="1:18" x14ac:dyDescent="0.25">
      <c r="A810" s="7">
        <v>811033344</v>
      </c>
      <c r="B810" s="7" t="s">
        <v>18</v>
      </c>
      <c r="C810" s="7"/>
      <c r="D810" s="7" t="s">
        <v>830</v>
      </c>
      <c r="E810" s="15">
        <v>3793</v>
      </c>
      <c r="F810" s="7"/>
      <c r="G810" s="9">
        <v>44257</v>
      </c>
      <c r="H810" s="7"/>
      <c r="I810" s="10">
        <v>120000</v>
      </c>
      <c r="J810" s="10">
        <v>120000</v>
      </c>
      <c r="K810" s="10">
        <v>120000</v>
      </c>
      <c r="L810" s="10"/>
      <c r="M810" s="10"/>
      <c r="N810" s="10"/>
      <c r="O810" s="10"/>
      <c r="P810" s="10"/>
      <c r="Q810" s="11">
        <f>+J810-K810-L810-M810-N810-P810-O810</f>
        <v>0</v>
      </c>
      <c r="R810" s="7" t="s">
        <v>193</v>
      </c>
    </row>
    <row r="811" spans="1:18" x14ac:dyDescent="0.25">
      <c r="A811" s="7">
        <v>811033344</v>
      </c>
      <c r="B811" s="7" t="s">
        <v>18</v>
      </c>
      <c r="C811" s="7"/>
      <c r="D811" s="7" t="s">
        <v>831</v>
      </c>
      <c r="E811" s="15">
        <v>3794</v>
      </c>
      <c r="F811" s="7"/>
      <c r="G811" s="9">
        <v>44257</v>
      </c>
      <c r="H811" s="7"/>
      <c r="I811" s="10">
        <v>120000</v>
      </c>
      <c r="J811" s="10">
        <v>120000</v>
      </c>
      <c r="K811" s="10">
        <v>120000</v>
      </c>
      <c r="L811" s="10"/>
      <c r="M811" s="10"/>
      <c r="N811" s="10"/>
      <c r="O811" s="10"/>
      <c r="P811" s="10"/>
      <c r="Q811" s="11">
        <f>+J811-K811-L811-M811-N811-P811-O811</f>
        <v>0</v>
      </c>
      <c r="R811" s="7" t="s">
        <v>193</v>
      </c>
    </row>
    <row r="812" spans="1:18" x14ac:dyDescent="0.25">
      <c r="A812" s="7">
        <v>811033344</v>
      </c>
      <c r="B812" s="7" t="s">
        <v>18</v>
      </c>
      <c r="C812" s="7"/>
      <c r="D812" s="7" t="s">
        <v>832</v>
      </c>
      <c r="E812" s="15">
        <v>3795</v>
      </c>
      <c r="F812" s="7"/>
      <c r="G812" s="9">
        <v>44257</v>
      </c>
      <c r="H812" s="7"/>
      <c r="I812" s="10">
        <v>120000</v>
      </c>
      <c r="J812" s="10">
        <v>120000</v>
      </c>
      <c r="K812" s="10">
        <v>120000</v>
      </c>
      <c r="L812" s="10"/>
      <c r="M812" s="10"/>
      <c r="N812" s="10"/>
      <c r="O812" s="10"/>
      <c r="P812" s="10"/>
      <c r="Q812" s="11">
        <f>+J812-K812-L812-M812-N812-P812-O812</f>
        <v>0</v>
      </c>
      <c r="R812" s="7" t="s">
        <v>193</v>
      </c>
    </row>
    <row r="813" spans="1:18" x14ac:dyDescent="0.25">
      <c r="A813" s="7">
        <v>811033344</v>
      </c>
      <c r="B813" s="7" t="s">
        <v>18</v>
      </c>
      <c r="C813" s="7"/>
      <c r="D813" s="7" t="s">
        <v>833</v>
      </c>
      <c r="E813" s="15">
        <v>3796</v>
      </c>
      <c r="F813" s="7"/>
      <c r="G813" s="9">
        <v>44257</v>
      </c>
      <c r="H813" s="7"/>
      <c r="I813" s="10">
        <v>120000</v>
      </c>
      <c r="J813" s="10">
        <v>120000</v>
      </c>
      <c r="K813" s="10">
        <v>120000</v>
      </c>
      <c r="L813" s="10"/>
      <c r="M813" s="10"/>
      <c r="N813" s="10"/>
      <c r="O813" s="10"/>
      <c r="P813" s="10"/>
      <c r="Q813" s="11">
        <f>+J813-K813-L813-M813-N813-P813-O813</f>
        <v>0</v>
      </c>
      <c r="R813" s="7" t="s">
        <v>193</v>
      </c>
    </row>
    <row r="814" spans="1:18" x14ac:dyDescent="0.25">
      <c r="A814" s="7">
        <v>811033344</v>
      </c>
      <c r="B814" s="7" t="s">
        <v>18</v>
      </c>
      <c r="C814" s="7"/>
      <c r="D814" s="7" t="s">
        <v>834</v>
      </c>
      <c r="E814" s="15">
        <v>3797</v>
      </c>
      <c r="F814" s="7"/>
      <c r="G814" s="9">
        <v>44257</v>
      </c>
      <c r="H814" s="7"/>
      <c r="I814" s="10">
        <v>120000</v>
      </c>
      <c r="J814" s="10">
        <v>120000</v>
      </c>
      <c r="K814" s="10">
        <v>120000</v>
      </c>
      <c r="L814" s="10"/>
      <c r="M814" s="10"/>
      <c r="N814" s="10"/>
      <c r="O814" s="10"/>
      <c r="P814" s="10"/>
      <c r="Q814" s="11">
        <f>+J814-K814-L814-M814-N814-P814-O814</f>
        <v>0</v>
      </c>
      <c r="R814" s="7" t="s">
        <v>193</v>
      </c>
    </row>
    <row r="815" spans="1:18" x14ac:dyDescent="0.25">
      <c r="A815" s="7">
        <v>811033344</v>
      </c>
      <c r="B815" s="7" t="s">
        <v>18</v>
      </c>
      <c r="C815" s="7"/>
      <c r="D815" s="7" t="s">
        <v>835</v>
      </c>
      <c r="E815" s="15">
        <v>3798</v>
      </c>
      <c r="F815" s="7"/>
      <c r="G815" s="9">
        <v>44257</v>
      </c>
      <c r="H815" s="7"/>
      <c r="I815" s="10">
        <v>120000</v>
      </c>
      <c r="J815" s="10">
        <v>120000</v>
      </c>
      <c r="K815" s="10">
        <v>120000</v>
      </c>
      <c r="L815" s="10"/>
      <c r="M815" s="10"/>
      <c r="N815" s="10"/>
      <c r="O815" s="10"/>
      <c r="P815" s="10"/>
      <c r="Q815" s="11">
        <f>+J815-K815-L815-M815-N815-P815-O815</f>
        <v>0</v>
      </c>
      <c r="R815" s="7" t="s">
        <v>193</v>
      </c>
    </row>
    <row r="816" spans="1:18" x14ac:dyDescent="0.25">
      <c r="A816" s="7">
        <v>811033344</v>
      </c>
      <c r="B816" s="7" t="s">
        <v>18</v>
      </c>
      <c r="C816" s="7"/>
      <c r="D816" s="7" t="s">
        <v>836</v>
      </c>
      <c r="E816" s="15">
        <v>3799</v>
      </c>
      <c r="F816" s="7"/>
      <c r="G816" s="9">
        <v>44257</v>
      </c>
      <c r="H816" s="7"/>
      <c r="I816" s="10">
        <v>120000</v>
      </c>
      <c r="J816" s="10">
        <v>120000</v>
      </c>
      <c r="K816" s="10">
        <v>120000</v>
      </c>
      <c r="L816" s="10"/>
      <c r="M816" s="10"/>
      <c r="N816" s="10"/>
      <c r="O816" s="10"/>
      <c r="P816" s="10"/>
      <c r="Q816" s="11">
        <f>+J816-K816-L816-M816-N816-P816-O816</f>
        <v>0</v>
      </c>
      <c r="R816" s="7" t="s">
        <v>193</v>
      </c>
    </row>
    <row r="817" spans="1:18" x14ac:dyDescent="0.25">
      <c r="A817" s="7">
        <v>811033344</v>
      </c>
      <c r="B817" s="7" t="s">
        <v>18</v>
      </c>
      <c r="C817" s="7"/>
      <c r="D817" s="7" t="s">
        <v>837</v>
      </c>
      <c r="E817" s="15">
        <v>3800</v>
      </c>
      <c r="F817" s="7"/>
      <c r="G817" s="9">
        <v>44257</v>
      </c>
      <c r="H817" s="7"/>
      <c r="I817" s="10">
        <v>159990</v>
      </c>
      <c r="J817" s="10">
        <v>159990</v>
      </c>
      <c r="K817" s="10">
        <v>159990</v>
      </c>
      <c r="L817" s="10"/>
      <c r="M817" s="10"/>
      <c r="N817" s="10"/>
      <c r="O817" s="10"/>
      <c r="P817" s="10"/>
      <c r="Q817" s="11">
        <f>+J817-K817-L817-M817-N817-P817-O817</f>
        <v>0</v>
      </c>
      <c r="R817" s="7" t="s">
        <v>193</v>
      </c>
    </row>
    <row r="818" spans="1:18" x14ac:dyDescent="0.25">
      <c r="A818" s="7">
        <v>811033344</v>
      </c>
      <c r="B818" s="7" t="s">
        <v>18</v>
      </c>
      <c r="C818" s="7"/>
      <c r="D818" s="7" t="s">
        <v>838</v>
      </c>
      <c r="E818" s="15">
        <v>3801</v>
      </c>
      <c r="F818" s="7"/>
      <c r="G818" s="9">
        <v>44257</v>
      </c>
      <c r="H818" s="7"/>
      <c r="I818" s="10">
        <v>120000</v>
      </c>
      <c r="J818" s="10">
        <v>120000</v>
      </c>
      <c r="K818" s="10">
        <v>120000</v>
      </c>
      <c r="L818" s="10"/>
      <c r="M818" s="10"/>
      <c r="N818" s="10"/>
      <c r="O818" s="10"/>
      <c r="P818" s="10"/>
      <c r="Q818" s="11">
        <f>+J818-K818-L818-M818-N818-P818-O818</f>
        <v>0</v>
      </c>
      <c r="R818" s="7" t="s">
        <v>193</v>
      </c>
    </row>
    <row r="819" spans="1:18" x14ac:dyDescent="0.25">
      <c r="A819" s="7">
        <v>811033344</v>
      </c>
      <c r="B819" s="7" t="s">
        <v>18</v>
      </c>
      <c r="C819" s="7"/>
      <c r="D819" s="7" t="s">
        <v>839</v>
      </c>
      <c r="E819" s="15">
        <v>3803</v>
      </c>
      <c r="F819" s="7"/>
      <c r="G819" s="9">
        <v>44257</v>
      </c>
      <c r="H819" s="7"/>
      <c r="I819" s="10">
        <v>120000</v>
      </c>
      <c r="J819" s="10">
        <v>120000</v>
      </c>
      <c r="K819" s="10">
        <v>120000</v>
      </c>
      <c r="L819" s="10"/>
      <c r="M819" s="10"/>
      <c r="N819" s="10"/>
      <c r="O819" s="10"/>
      <c r="P819" s="10"/>
      <c r="Q819" s="11">
        <f>+J819-K819-L819-M819-N819-P819-O819</f>
        <v>0</v>
      </c>
      <c r="R819" s="7" t="s">
        <v>193</v>
      </c>
    </row>
    <row r="820" spans="1:18" x14ac:dyDescent="0.25">
      <c r="A820" s="7">
        <v>811033344</v>
      </c>
      <c r="B820" s="7" t="s">
        <v>18</v>
      </c>
      <c r="C820" s="7"/>
      <c r="D820" s="7" t="s">
        <v>840</v>
      </c>
      <c r="E820" s="15">
        <v>3804</v>
      </c>
      <c r="F820" s="7"/>
      <c r="G820" s="9">
        <v>44257</v>
      </c>
      <c r="H820" s="7"/>
      <c r="I820" s="10">
        <v>120000</v>
      </c>
      <c r="J820" s="10">
        <v>120000</v>
      </c>
      <c r="K820" s="10">
        <v>120000</v>
      </c>
      <c r="L820" s="10"/>
      <c r="M820" s="10"/>
      <c r="N820" s="10"/>
      <c r="O820" s="10"/>
      <c r="P820" s="10"/>
      <c r="Q820" s="11">
        <f>+J820-K820-L820-M820-N820-P820-O820</f>
        <v>0</v>
      </c>
      <c r="R820" s="7" t="s">
        <v>193</v>
      </c>
    </row>
    <row r="821" spans="1:18" x14ac:dyDescent="0.25">
      <c r="A821" s="7">
        <v>811033344</v>
      </c>
      <c r="B821" s="7" t="s">
        <v>18</v>
      </c>
      <c r="C821" s="7"/>
      <c r="D821" s="7" t="s">
        <v>841</v>
      </c>
      <c r="E821" s="15">
        <v>3805</v>
      </c>
      <c r="F821" s="7"/>
      <c r="G821" s="9">
        <v>44257</v>
      </c>
      <c r="H821" s="7"/>
      <c r="I821" s="10">
        <v>120000</v>
      </c>
      <c r="J821" s="10">
        <v>120000</v>
      </c>
      <c r="K821" s="10">
        <v>120000</v>
      </c>
      <c r="L821" s="10"/>
      <c r="M821" s="10"/>
      <c r="N821" s="10"/>
      <c r="O821" s="10"/>
      <c r="P821" s="10"/>
      <c r="Q821" s="11">
        <f>+J821-K821-L821-M821-N821-P821-O821</f>
        <v>0</v>
      </c>
      <c r="R821" s="7" t="s">
        <v>193</v>
      </c>
    </row>
    <row r="822" spans="1:18" x14ac:dyDescent="0.25">
      <c r="A822" s="7">
        <v>811033344</v>
      </c>
      <c r="B822" s="7" t="s">
        <v>18</v>
      </c>
      <c r="C822" s="7"/>
      <c r="D822" s="7" t="s">
        <v>842</v>
      </c>
      <c r="E822" s="15">
        <v>3806</v>
      </c>
      <c r="F822" s="7"/>
      <c r="G822" s="9">
        <v>44257</v>
      </c>
      <c r="H822" s="7"/>
      <c r="I822" s="10">
        <v>120000</v>
      </c>
      <c r="J822" s="10">
        <v>120000</v>
      </c>
      <c r="K822" s="10">
        <v>120000</v>
      </c>
      <c r="L822" s="10"/>
      <c r="M822" s="10"/>
      <c r="N822" s="10"/>
      <c r="O822" s="10"/>
      <c r="P822" s="10"/>
      <c r="Q822" s="11">
        <f>+J822-K822-L822-M822-N822-P822-O822</f>
        <v>0</v>
      </c>
      <c r="R822" s="7" t="s">
        <v>193</v>
      </c>
    </row>
    <row r="823" spans="1:18" x14ac:dyDescent="0.25">
      <c r="A823" s="7">
        <v>811033344</v>
      </c>
      <c r="B823" s="7" t="s">
        <v>18</v>
      </c>
      <c r="C823" s="7"/>
      <c r="D823" s="7" t="s">
        <v>843</v>
      </c>
      <c r="E823" s="15">
        <v>3807</v>
      </c>
      <c r="F823" s="7"/>
      <c r="G823" s="9">
        <v>44257</v>
      </c>
      <c r="H823" s="7"/>
      <c r="I823" s="10">
        <v>120000</v>
      </c>
      <c r="J823" s="10">
        <v>120000</v>
      </c>
      <c r="K823" s="10">
        <v>120000</v>
      </c>
      <c r="L823" s="10"/>
      <c r="M823" s="10"/>
      <c r="N823" s="10"/>
      <c r="O823" s="10"/>
      <c r="P823" s="10"/>
      <c r="Q823" s="11">
        <f>+J823-K823-L823-M823-N823-P823-O823</f>
        <v>0</v>
      </c>
      <c r="R823" s="7" t="s">
        <v>193</v>
      </c>
    </row>
    <row r="824" spans="1:18" x14ac:dyDescent="0.25">
      <c r="A824" s="7">
        <v>811033344</v>
      </c>
      <c r="B824" s="7" t="s">
        <v>18</v>
      </c>
      <c r="C824" s="7"/>
      <c r="D824" s="7" t="s">
        <v>844</v>
      </c>
      <c r="E824" s="15">
        <v>3808</v>
      </c>
      <c r="F824" s="7"/>
      <c r="G824" s="9">
        <v>44257</v>
      </c>
      <c r="H824" s="7"/>
      <c r="I824" s="10">
        <v>120000</v>
      </c>
      <c r="J824" s="10">
        <v>120000</v>
      </c>
      <c r="K824" s="10">
        <v>120000</v>
      </c>
      <c r="L824" s="10"/>
      <c r="M824" s="10"/>
      <c r="N824" s="10"/>
      <c r="O824" s="10"/>
      <c r="P824" s="10"/>
      <c r="Q824" s="11">
        <f>+J824-K824-L824-M824-N824-P824-O824</f>
        <v>0</v>
      </c>
      <c r="R824" s="7" t="s">
        <v>193</v>
      </c>
    </row>
    <row r="825" spans="1:18" x14ac:dyDescent="0.25">
      <c r="A825" s="7">
        <v>811033344</v>
      </c>
      <c r="B825" s="7" t="s">
        <v>18</v>
      </c>
      <c r="C825" s="7"/>
      <c r="D825" s="7" t="s">
        <v>845</v>
      </c>
      <c r="E825" s="15">
        <v>3809</v>
      </c>
      <c r="F825" s="7"/>
      <c r="G825" s="9">
        <v>44257</v>
      </c>
      <c r="H825" s="7"/>
      <c r="I825" s="10">
        <v>120000</v>
      </c>
      <c r="J825" s="10">
        <v>120000</v>
      </c>
      <c r="K825" s="10">
        <v>120000</v>
      </c>
      <c r="L825" s="10"/>
      <c r="M825" s="10"/>
      <c r="N825" s="10"/>
      <c r="O825" s="10"/>
      <c r="P825" s="10"/>
      <c r="Q825" s="11">
        <f>+J825-K825-L825-M825-N825-P825-O825</f>
        <v>0</v>
      </c>
      <c r="R825" s="7" t="s">
        <v>193</v>
      </c>
    </row>
    <row r="826" spans="1:18" x14ac:dyDescent="0.25">
      <c r="A826" s="7">
        <v>811033344</v>
      </c>
      <c r="B826" s="7" t="s">
        <v>18</v>
      </c>
      <c r="C826" s="7"/>
      <c r="D826" s="7" t="s">
        <v>846</v>
      </c>
      <c r="E826" s="15">
        <v>3810</v>
      </c>
      <c r="F826" s="7"/>
      <c r="G826" s="9">
        <v>44257</v>
      </c>
      <c r="H826" s="7"/>
      <c r="I826" s="10">
        <v>120000</v>
      </c>
      <c r="J826" s="10">
        <v>120000</v>
      </c>
      <c r="K826" s="10">
        <v>120000</v>
      </c>
      <c r="L826" s="10"/>
      <c r="M826" s="10"/>
      <c r="N826" s="10"/>
      <c r="O826" s="10"/>
      <c r="P826" s="10"/>
      <c r="Q826" s="11">
        <f>+J826-K826-L826-M826-N826-P826-O826</f>
        <v>0</v>
      </c>
      <c r="R826" s="7" t="s">
        <v>193</v>
      </c>
    </row>
    <row r="827" spans="1:18" x14ac:dyDescent="0.25">
      <c r="A827" s="7">
        <v>811033344</v>
      </c>
      <c r="B827" s="7" t="s">
        <v>18</v>
      </c>
      <c r="C827" s="7"/>
      <c r="D827" s="7" t="s">
        <v>847</v>
      </c>
      <c r="E827" s="15">
        <v>3811</v>
      </c>
      <c r="F827" s="7"/>
      <c r="G827" s="9">
        <v>44257</v>
      </c>
      <c r="H827" s="7"/>
      <c r="I827" s="10">
        <v>120000</v>
      </c>
      <c r="J827" s="10">
        <v>120000</v>
      </c>
      <c r="K827" s="10">
        <v>120000</v>
      </c>
      <c r="L827" s="10"/>
      <c r="M827" s="10"/>
      <c r="N827" s="10"/>
      <c r="O827" s="10"/>
      <c r="P827" s="10"/>
      <c r="Q827" s="11">
        <f>+J827-K827-L827-M827-N827-P827-O827</f>
        <v>0</v>
      </c>
      <c r="R827" s="7" t="s">
        <v>193</v>
      </c>
    </row>
    <row r="828" spans="1:18" x14ac:dyDescent="0.25">
      <c r="A828" s="7">
        <v>811033344</v>
      </c>
      <c r="B828" s="7" t="s">
        <v>18</v>
      </c>
      <c r="C828" s="7"/>
      <c r="D828" s="7" t="s">
        <v>848</v>
      </c>
      <c r="E828" s="15">
        <v>3812</v>
      </c>
      <c r="F828" s="7"/>
      <c r="G828" s="9">
        <v>44257</v>
      </c>
      <c r="H828" s="7"/>
      <c r="I828" s="10">
        <v>120000</v>
      </c>
      <c r="J828" s="10">
        <v>120000</v>
      </c>
      <c r="K828" s="10">
        <v>120000</v>
      </c>
      <c r="L828" s="10"/>
      <c r="M828" s="10"/>
      <c r="N828" s="10"/>
      <c r="O828" s="10"/>
      <c r="P828" s="10"/>
      <c r="Q828" s="11">
        <f>+J828-K828-L828-M828-N828-P828-O828</f>
        <v>0</v>
      </c>
      <c r="R828" s="7" t="s">
        <v>193</v>
      </c>
    </row>
    <row r="829" spans="1:18" x14ac:dyDescent="0.25">
      <c r="A829" s="7">
        <v>811033344</v>
      </c>
      <c r="B829" s="7" t="s">
        <v>18</v>
      </c>
      <c r="C829" s="7"/>
      <c r="D829" s="7" t="s">
        <v>849</v>
      </c>
      <c r="E829" s="15">
        <v>3813</v>
      </c>
      <c r="F829" s="7"/>
      <c r="G829" s="9">
        <v>44257</v>
      </c>
      <c r="H829" s="7"/>
      <c r="I829" s="10">
        <v>120000</v>
      </c>
      <c r="J829" s="10">
        <v>120000</v>
      </c>
      <c r="K829" s="10">
        <v>120000</v>
      </c>
      <c r="L829" s="10"/>
      <c r="M829" s="10"/>
      <c r="N829" s="10"/>
      <c r="O829" s="10"/>
      <c r="P829" s="10"/>
      <c r="Q829" s="11">
        <f>+J829-K829-L829-M829-N829-P829-O829</f>
        <v>0</v>
      </c>
      <c r="R829" s="7" t="s">
        <v>193</v>
      </c>
    </row>
    <row r="830" spans="1:18" x14ac:dyDescent="0.25">
      <c r="A830" s="7">
        <v>811033344</v>
      </c>
      <c r="B830" s="7" t="s">
        <v>18</v>
      </c>
      <c r="C830" s="7"/>
      <c r="D830" s="7" t="s">
        <v>850</v>
      </c>
      <c r="E830" s="15">
        <v>3814</v>
      </c>
      <c r="F830" s="7"/>
      <c r="G830" s="9">
        <v>44257</v>
      </c>
      <c r="H830" s="7"/>
      <c r="I830" s="10">
        <v>120000</v>
      </c>
      <c r="J830" s="10">
        <v>120000</v>
      </c>
      <c r="K830" s="10">
        <v>120000</v>
      </c>
      <c r="L830" s="10"/>
      <c r="M830" s="10"/>
      <c r="N830" s="10"/>
      <c r="O830" s="10"/>
      <c r="P830" s="10"/>
      <c r="Q830" s="11">
        <f>+J830-K830-L830-M830-N830-P830-O830</f>
        <v>0</v>
      </c>
      <c r="R830" s="7" t="s">
        <v>193</v>
      </c>
    </row>
    <row r="831" spans="1:18" x14ac:dyDescent="0.25">
      <c r="A831" s="7">
        <v>811033344</v>
      </c>
      <c r="B831" s="7" t="s">
        <v>18</v>
      </c>
      <c r="C831" s="7"/>
      <c r="D831" s="7" t="s">
        <v>851</v>
      </c>
      <c r="E831" s="15">
        <v>3815</v>
      </c>
      <c r="F831" s="7"/>
      <c r="G831" s="9">
        <v>44257</v>
      </c>
      <c r="H831" s="7"/>
      <c r="I831" s="10">
        <v>120000</v>
      </c>
      <c r="J831" s="10">
        <v>120000</v>
      </c>
      <c r="K831" s="10">
        <v>120000</v>
      </c>
      <c r="L831" s="10"/>
      <c r="M831" s="10"/>
      <c r="N831" s="10"/>
      <c r="O831" s="10"/>
      <c r="P831" s="10"/>
      <c r="Q831" s="11">
        <f>+J831-K831-L831-M831-N831-P831-O831</f>
        <v>0</v>
      </c>
      <c r="R831" s="7" t="s">
        <v>193</v>
      </c>
    </row>
    <row r="832" spans="1:18" x14ac:dyDescent="0.25">
      <c r="A832" s="7">
        <v>811033344</v>
      </c>
      <c r="B832" s="7" t="s">
        <v>18</v>
      </c>
      <c r="C832" s="7"/>
      <c r="D832" s="7" t="s">
        <v>852</v>
      </c>
      <c r="E832" s="15">
        <v>3819</v>
      </c>
      <c r="F832" s="7"/>
      <c r="G832" s="9">
        <v>44257</v>
      </c>
      <c r="H832" s="7"/>
      <c r="I832" s="10">
        <v>120000</v>
      </c>
      <c r="J832" s="10">
        <v>120000</v>
      </c>
      <c r="K832" s="10">
        <v>120000</v>
      </c>
      <c r="L832" s="10"/>
      <c r="M832" s="10"/>
      <c r="N832" s="10"/>
      <c r="O832" s="10"/>
      <c r="P832" s="10"/>
      <c r="Q832" s="11">
        <f>+J832-K832-L832-M832-N832-P832-O832</f>
        <v>0</v>
      </c>
      <c r="R832" s="7" t="s">
        <v>193</v>
      </c>
    </row>
    <row r="833" spans="1:18" x14ac:dyDescent="0.25">
      <c r="A833" s="7">
        <v>811033344</v>
      </c>
      <c r="B833" s="7" t="s">
        <v>18</v>
      </c>
      <c r="C833" s="7"/>
      <c r="D833" s="7" t="s">
        <v>853</v>
      </c>
      <c r="E833" s="15">
        <v>3820</v>
      </c>
      <c r="F833" s="7"/>
      <c r="G833" s="9">
        <v>44257</v>
      </c>
      <c r="H833" s="7"/>
      <c r="I833" s="10">
        <v>120000</v>
      </c>
      <c r="J833" s="10">
        <v>120000</v>
      </c>
      <c r="K833" s="10">
        <v>120000</v>
      </c>
      <c r="L833" s="10"/>
      <c r="M833" s="10"/>
      <c r="N833" s="10"/>
      <c r="O833" s="10"/>
      <c r="P833" s="10"/>
      <c r="Q833" s="11">
        <f>+J833-K833-L833-M833-N833-P833-O833</f>
        <v>0</v>
      </c>
      <c r="R833" s="7" t="s">
        <v>193</v>
      </c>
    </row>
    <row r="834" spans="1:18" x14ac:dyDescent="0.25">
      <c r="A834" s="7">
        <v>811033344</v>
      </c>
      <c r="B834" s="7" t="s">
        <v>18</v>
      </c>
      <c r="C834" s="7"/>
      <c r="D834" s="7" t="s">
        <v>854</v>
      </c>
      <c r="E834" s="15">
        <v>3821</v>
      </c>
      <c r="F834" s="7"/>
      <c r="G834" s="9">
        <v>44257</v>
      </c>
      <c r="H834" s="7"/>
      <c r="I834" s="10">
        <v>120000</v>
      </c>
      <c r="J834" s="10">
        <v>120000</v>
      </c>
      <c r="K834" s="10">
        <v>120000</v>
      </c>
      <c r="L834" s="10"/>
      <c r="M834" s="10"/>
      <c r="N834" s="10"/>
      <c r="O834" s="10"/>
      <c r="P834" s="10"/>
      <c r="Q834" s="11">
        <f>+J834-K834-L834-M834-N834-P834-O834</f>
        <v>0</v>
      </c>
      <c r="R834" s="7" t="s">
        <v>193</v>
      </c>
    </row>
    <row r="835" spans="1:18" x14ac:dyDescent="0.25">
      <c r="A835" s="7">
        <v>811033344</v>
      </c>
      <c r="B835" s="7" t="s">
        <v>18</v>
      </c>
      <c r="C835" s="7"/>
      <c r="D835" s="7" t="s">
        <v>855</v>
      </c>
      <c r="E835" s="15">
        <v>3822</v>
      </c>
      <c r="F835" s="7"/>
      <c r="G835" s="9">
        <v>44257</v>
      </c>
      <c r="H835" s="7"/>
      <c r="I835" s="10">
        <v>120000</v>
      </c>
      <c r="J835" s="10">
        <v>120000</v>
      </c>
      <c r="K835" s="10">
        <v>120000</v>
      </c>
      <c r="L835" s="10"/>
      <c r="M835" s="10"/>
      <c r="N835" s="10"/>
      <c r="O835" s="10"/>
      <c r="P835" s="10"/>
      <c r="Q835" s="11">
        <f>+J835-K835-L835-M835-N835-P835-O835</f>
        <v>0</v>
      </c>
      <c r="R835" s="7" t="s">
        <v>193</v>
      </c>
    </row>
    <row r="836" spans="1:18" x14ac:dyDescent="0.25">
      <c r="A836" s="7">
        <v>811033344</v>
      </c>
      <c r="B836" s="7" t="s">
        <v>18</v>
      </c>
      <c r="C836" s="7"/>
      <c r="D836" s="7" t="s">
        <v>856</v>
      </c>
      <c r="E836" s="15">
        <v>3823</v>
      </c>
      <c r="F836" s="7"/>
      <c r="G836" s="9">
        <v>44257</v>
      </c>
      <c r="H836" s="7"/>
      <c r="I836" s="10">
        <v>120000</v>
      </c>
      <c r="J836" s="10">
        <v>120000</v>
      </c>
      <c r="K836" s="10">
        <v>120000</v>
      </c>
      <c r="L836" s="10"/>
      <c r="M836" s="10"/>
      <c r="N836" s="10"/>
      <c r="O836" s="10"/>
      <c r="P836" s="10"/>
      <c r="Q836" s="11">
        <f>+J836-K836-L836-M836-N836-P836-O836</f>
        <v>0</v>
      </c>
      <c r="R836" s="7" t="s">
        <v>193</v>
      </c>
    </row>
    <row r="837" spans="1:18" x14ac:dyDescent="0.25">
      <c r="A837" s="7">
        <v>811033344</v>
      </c>
      <c r="B837" s="7" t="s">
        <v>18</v>
      </c>
      <c r="C837" s="7"/>
      <c r="D837" s="7" t="s">
        <v>857</v>
      </c>
      <c r="E837" s="15">
        <v>3824</v>
      </c>
      <c r="F837" s="7"/>
      <c r="G837" s="9">
        <v>44257</v>
      </c>
      <c r="H837" s="7"/>
      <c r="I837" s="10">
        <v>120000</v>
      </c>
      <c r="J837" s="10">
        <v>120000</v>
      </c>
      <c r="K837" s="10">
        <v>120000</v>
      </c>
      <c r="L837" s="10"/>
      <c r="M837" s="10"/>
      <c r="N837" s="10"/>
      <c r="O837" s="10"/>
      <c r="P837" s="10"/>
      <c r="Q837" s="11">
        <f>+J837-K837-L837-M837-N837-P837-O837</f>
        <v>0</v>
      </c>
      <c r="R837" s="7" t="s">
        <v>193</v>
      </c>
    </row>
    <row r="838" spans="1:18" x14ac:dyDescent="0.25">
      <c r="A838" s="7">
        <v>811033344</v>
      </c>
      <c r="B838" s="7" t="s">
        <v>18</v>
      </c>
      <c r="C838" s="7"/>
      <c r="D838" s="7" t="s">
        <v>858</v>
      </c>
      <c r="E838" s="15">
        <v>3825</v>
      </c>
      <c r="F838" s="7"/>
      <c r="G838" s="9">
        <v>44257</v>
      </c>
      <c r="H838" s="7"/>
      <c r="I838" s="10">
        <v>120000</v>
      </c>
      <c r="J838" s="10">
        <v>120000</v>
      </c>
      <c r="K838" s="10">
        <v>120000</v>
      </c>
      <c r="L838" s="10"/>
      <c r="M838" s="10"/>
      <c r="N838" s="10"/>
      <c r="O838" s="10"/>
      <c r="P838" s="10"/>
      <c r="Q838" s="11">
        <f>+J838-K838-L838-M838-N838-P838-O838</f>
        <v>0</v>
      </c>
      <c r="R838" s="7" t="s">
        <v>193</v>
      </c>
    </row>
    <row r="839" spans="1:18" x14ac:dyDescent="0.25">
      <c r="A839" s="7">
        <v>811033344</v>
      </c>
      <c r="B839" s="7" t="s">
        <v>18</v>
      </c>
      <c r="C839" s="7"/>
      <c r="D839" s="7" t="s">
        <v>859</v>
      </c>
      <c r="E839" s="15">
        <v>3826</v>
      </c>
      <c r="F839" s="7"/>
      <c r="G839" s="9">
        <v>44257</v>
      </c>
      <c r="H839" s="7"/>
      <c r="I839" s="10">
        <v>120000</v>
      </c>
      <c r="J839" s="10">
        <v>120000</v>
      </c>
      <c r="K839" s="10">
        <v>120000</v>
      </c>
      <c r="L839" s="10"/>
      <c r="M839" s="10"/>
      <c r="N839" s="10"/>
      <c r="O839" s="10"/>
      <c r="P839" s="10"/>
      <c r="Q839" s="11">
        <f>+J839-K839-L839-M839-N839-P839-O839</f>
        <v>0</v>
      </c>
      <c r="R839" s="7" t="s">
        <v>193</v>
      </c>
    </row>
    <row r="840" spans="1:18" x14ac:dyDescent="0.25">
      <c r="A840" s="7">
        <v>811033344</v>
      </c>
      <c r="B840" s="7" t="s">
        <v>18</v>
      </c>
      <c r="C840" s="7"/>
      <c r="D840" s="7" t="s">
        <v>860</v>
      </c>
      <c r="E840" s="15">
        <v>3827</v>
      </c>
      <c r="F840" s="7"/>
      <c r="G840" s="9">
        <v>44257</v>
      </c>
      <c r="H840" s="7"/>
      <c r="I840" s="10">
        <v>120000</v>
      </c>
      <c r="J840" s="10">
        <v>120000</v>
      </c>
      <c r="K840" s="10">
        <v>120000</v>
      </c>
      <c r="L840" s="10"/>
      <c r="M840" s="10"/>
      <c r="N840" s="10"/>
      <c r="O840" s="10"/>
      <c r="P840" s="10"/>
      <c r="Q840" s="11">
        <f>+J840-K840-L840-M840-N840-P840-O840</f>
        <v>0</v>
      </c>
      <c r="R840" s="7" t="s">
        <v>193</v>
      </c>
    </row>
    <row r="841" spans="1:18" x14ac:dyDescent="0.25">
      <c r="A841" s="7">
        <v>811033344</v>
      </c>
      <c r="B841" s="7" t="s">
        <v>18</v>
      </c>
      <c r="C841" s="7"/>
      <c r="D841" s="7" t="s">
        <v>861</v>
      </c>
      <c r="E841" s="15">
        <v>3829</v>
      </c>
      <c r="F841" s="7"/>
      <c r="G841" s="9">
        <v>44257</v>
      </c>
      <c r="H841" s="7"/>
      <c r="I841" s="10">
        <v>120000</v>
      </c>
      <c r="J841" s="10">
        <v>120000</v>
      </c>
      <c r="K841" s="10">
        <v>120000</v>
      </c>
      <c r="L841" s="10"/>
      <c r="M841" s="10"/>
      <c r="N841" s="10"/>
      <c r="O841" s="10"/>
      <c r="P841" s="10"/>
      <c r="Q841" s="11">
        <f>+J841-K841-L841-M841-N841-P841-O841</f>
        <v>0</v>
      </c>
      <c r="R841" s="7" t="s">
        <v>193</v>
      </c>
    </row>
    <row r="842" spans="1:18" x14ac:dyDescent="0.25">
      <c r="A842" s="7">
        <v>811033344</v>
      </c>
      <c r="B842" s="7" t="s">
        <v>18</v>
      </c>
      <c r="C842" s="7"/>
      <c r="D842" s="7" t="s">
        <v>862</v>
      </c>
      <c r="E842" s="15">
        <v>3830</v>
      </c>
      <c r="F842" s="7"/>
      <c r="G842" s="9">
        <v>44257</v>
      </c>
      <c r="H842" s="7"/>
      <c r="I842" s="10">
        <v>120000</v>
      </c>
      <c r="J842" s="10">
        <v>120000</v>
      </c>
      <c r="K842" s="10">
        <v>120000</v>
      </c>
      <c r="L842" s="10"/>
      <c r="M842" s="10"/>
      <c r="N842" s="10"/>
      <c r="O842" s="10"/>
      <c r="P842" s="10"/>
      <c r="Q842" s="11">
        <f>+J842-K842-L842-M842-N842-P842-O842</f>
        <v>0</v>
      </c>
      <c r="R842" s="7" t="s">
        <v>193</v>
      </c>
    </row>
    <row r="843" spans="1:18" x14ac:dyDescent="0.25">
      <c r="A843" s="7">
        <v>811033344</v>
      </c>
      <c r="B843" s="7" t="s">
        <v>18</v>
      </c>
      <c r="C843" s="7"/>
      <c r="D843" s="7" t="s">
        <v>863</v>
      </c>
      <c r="E843" s="15">
        <v>3831</v>
      </c>
      <c r="F843" s="7"/>
      <c r="G843" s="9">
        <v>44257</v>
      </c>
      <c r="H843" s="7"/>
      <c r="I843" s="10">
        <v>120000</v>
      </c>
      <c r="J843" s="10">
        <v>120000</v>
      </c>
      <c r="K843" s="10">
        <v>120000</v>
      </c>
      <c r="L843" s="10"/>
      <c r="M843" s="10"/>
      <c r="N843" s="10"/>
      <c r="O843" s="10"/>
      <c r="P843" s="10"/>
      <c r="Q843" s="11">
        <f>+J843-K843-L843-M843-N843-P843-O843</f>
        <v>0</v>
      </c>
      <c r="R843" s="7" t="s">
        <v>193</v>
      </c>
    </row>
    <row r="844" spans="1:18" x14ac:dyDescent="0.25">
      <c r="A844" s="7">
        <v>811033344</v>
      </c>
      <c r="B844" s="7" t="s">
        <v>18</v>
      </c>
      <c r="C844" s="7"/>
      <c r="D844" s="7" t="s">
        <v>864</v>
      </c>
      <c r="E844" s="15">
        <v>3832</v>
      </c>
      <c r="F844" s="7"/>
      <c r="G844" s="9">
        <v>44257</v>
      </c>
      <c r="H844" s="7"/>
      <c r="I844" s="10">
        <v>120000</v>
      </c>
      <c r="J844" s="10">
        <v>120000</v>
      </c>
      <c r="K844" s="10">
        <v>120000</v>
      </c>
      <c r="L844" s="10"/>
      <c r="M844" s="10"/>
      <c r="N844" s="10"/>
      <c r="O844" s="10"/>
      <c r="P844" s="10"/>
      <c r="Q844" s="11">
        <f>+J844-K844-L844-M844-N844-P844-O844</f>
        <v>0</v>
      </c>
      <c r="R844" s="7" t="s">
        <v>193</v>
      </c>
    </row>
    <row r="845" spans="1:18" x14ac:dyDescent="0.25">
      <c r="A845" s="7">
        <v>811033344</v>
      </c>
      <c r="B845" s="7" t="s">
        <v>18</v>
      </c>
      <c r="C845" s="7"/>
      <c r="D845" s="7" t="s">
        <v>865</v>
      </c>
      <c r="E845" s="15">
        <v>3833</v>
      </c>
      <c r="F845" s="7"/>
      <c r="G845" s="9">
        <v>44257</v>
      </c>
      <c r="H845" s="7"/>
      <c r="I845" s="10">
        <v>39990</v>
      </c>
      <c r="J845" s="10">
        <v>39990</v>
      </c>
      <c r="K845" s="10">
        <v>39990</v>
      </c>
      <c r="L845" s="10"/>
      <c r="M845" s="10"/>
      <c r="N845" s="10"/>
      <c r="O845" s="10"/>
      <c r="P845" s="10"/>
      <c r="Q845" s="11">
        <f>+J845-K845-L845-M845-N845-P845-O845</f>
        <v>0</v>
      </c>
      <c r="R845" s="7" t="s">
        <v>193</v>
      </c>
    </row>
    <row r="846" spans="1:18" x14ac:dyDescent="0.25">
      <c r="A846" s="7">
        <v>811033344</v>
      </c>
      <c r="B846" s="7" t="s">
        <v>18</v>
      </c>
      <c r="C846" s="7"/>
      <c r="D846" s="7" t="s">
        <v>866</v>
      </c>
      <c r="E846" s="15">
        <v>3834</v>
      </c>
      <c r="F846" s="7"/>
      <c r="G846" s="9">
        <v>44257</v>
      </c>
      <c r="H846" s="7"/>
      <c r="I846" s="10">
        <v>39990</v>
      </c>
      <c r="J846" s="10">
        <v>39990</v>
      </c>
      <c r="K846" s="10">
        <v>39990</v>
      </c>
      <c r="L846" s="10"/>
      <c r="M846" s="10"/>
      <c r="N846" s="10"/>
      <c r="O846" s="10"/>
      <c r="P846" s="10"/>
      <c r="Q846" s="11">
        <f>+J846-K846-L846-M846-N846-P846-O846</f>
        <v>0</v>
      </c>
      <c r="R846" s="7" t="s">
        <v>193</v>
      </c>
    </row>
    <row r="847" spans="1:18" x14ac:dyDescent="0.25">
      <c r="A847" s="7">
        <v>811033344</v>
      </c>
      <c r="B847" s="7" t="s">
        <v>18</v>
      </c>
      <c r="C847" s="7"/>
      <c r="D847" s="7" t="s">
        <v>867</v>
      </c>
      <c r="E847" s="15">
        <v>3835</v>
      </c>
      <c r="F847" s="7"/>
      <c r="G847" s="9">
        <v>44257</v>
      </c>
      <c r="H847" s="7"/>
      <c r="I847" s="10">
        <v>39990</v>
      </c>
      <c r="J847" s="10">
        <v>39990</v>
      </c>
      <c r="K847" s="10">
        <v>39990</v>
      </c>
      <c r="L847" s="10"/>
      <c r="M847" s="10"/>
      <c r="N847" s="10"/>
      <c r="O847" s="10"/>
      <c r="P847" s="10"/>
      <c r="Q847" s="11">
        <f>+J847-K847-L847-M847-N847-P847-O847</f>
        <v>0</v>
      </c>
      <c r="R847" s="7" t="s">
        <v>193</v>
      </c>
    </row>
    <row r="848" spans="1:18" x14ac:dyDescent="0.25">
      <c r="A848" s="7">
        <v>811033344</v>
      </c>
      <c r="B848" s="7" t="s">
        <v>18</v>
      </c>
      <c r="C848" s="7"/>
      <c r="D848" s="7" t="s">
        <v>868</v>
      </c>
      <c r="E848" s="15">
        <v>3836</v>
      </c>
      <c r="F848" s="7"/>
      <c r="G848" s="9">
        <v>44257</v>
      </c>
      <c r="H848" s="7"/>
      <c r="I848" s="10">
        <v>39990</v>
      </c>
      <c r="J848" s="10">
        <v>39990</v>
      </c>
      <c r="K848" s="10">
        <v>39990</v>
      </c>
      <c r="L848" s="10"/>
      <c r="M848" s="10"/>
      <c r="N848" s="10"/>
      <c r="O848" s="10"/>
      <c r="P848" s="10"/>
      <c r="Q848" s="11">
        <f>+J848-K848-L848-M848-N848-P848-O848</f>
        <v>0</v>
      </c>
      <c r="R848" s="7" t="s">
        <v>193</v>
      </c>
    </row>
    <row r="849" spans="1:18" x14ac:dyDescent="0.25">
      <c r="A849" s="7">
        <v>811033344</v>
      </c>
      <c r="B849" s="7" t="s">
        <v>18</v>
      </c>
      <c r="C849" s="7"/>
      <c r="D849" s="7" t="s">
        <v>869</v>
      </c>
      <c r="E849" s="15">
        <v>3837</v>
      </c>
      <c r="F849" s="7"/>
      <c r="G849" s="9">
        <v>44257</v>
      </c>
      <c r="H849" s="7"/>
      <c r="I849" s="10">
        <v>39990</v>
      </c>
      <c r="J849" s="10">
        <v>39990</v>
      </c>
      <c r="K849" s="10">
        <v>39990</v>
      </c>
      <c r="L849" s="10"/>
      <c r="M849" s="10"/>
      <c r="N849" s="10"/>
      <c r="O849" s="10"/>
      <c r="P849" s="10"/>
      <c r="Q849" s="11">
        <f>+J849-K849-L849-M849-N849-P849-O849</f>
        <v>0</v>
      </c>
      <c r="R849" s="7" t="s">
        <v>193</v>
      </c>
    </row>
    <row r="850" spans="1:18" x14ac:dyDescent="0.25">
      <c r="A850" s="7">
        <v>811033344</v>
      </c>
      <c r="B850" s="7" t="s">
        <v>18</v>
      </c>
      <c r="C850" s="7"/>
      <c r="D850" s="7" t="s">
        <v>870</v>
      </c>
      <c r="E850" s="15">
        <v>3838</v>
      </c>
      <c r="F850" s="7"/>
      <c r="G850" s="9">
        <v>44257</v>
      </c>
      <c r="H850" s="7"/>
      <c r="I850" s="10">
        <v>39990</v>
      </c>
      <c r="J850" s="10">
        <v>39990</v>
      </c>
      <c r="K850" s="10">
        <v>39990</v>
      </c>
      <c r="L850" s="10"/>
      <c r="M850" s="10"/>
      <c r="N850" s="10"/>
      <c r="O850" s="10"/>
      <c r="P850" s="10"/>
      <c r="Q850" s="11">
        <f>+J850-K850-L850-M850-N850-P850-O850</f>
        <v>0</v>
      </c>
      <c r="R850" s="7" t="s">
        <v>193</v>
      </c>
    </row>
    <row r="851" spans="1:18" x14ac:dyDescent="0.25">
      <c r="A851" s="7">
        <v>811033344</v>
      </c>
      <c r="B851" s="7" t="s">
        <v>18</v>
      </c>
      <c r="C851" s="7"/>
      <c r="D851" s="7" t="s">
        <v>871</v>
      </c>
      <c r="E851" s="15">
        <v>3839</v>
      </c>
      <c r="F851" s="7"/>
      <c r="G851" s="9">
        <v>44257</v>
      </c>
      <c r="H851" s="7"/>
      <c r="I851" s="10">
        <v>39990</v>
      </c>
      <c r="J851" s="10">
        <v>39990</v>
      </c>
      <c r="K851" s="10">
        <v>39990</v>
      </c>
      <c r="L851" s="10"/>
      <c r="M851" s="10"/>
      <c r="N851" s="10"/>
      <c r="O851" s="10"/>
      <c r="P851" s="10"/>
      <c r="Q851" s="11">
        <f>+J851-K851-L851-M851-N851-P851-O851</f>
        <v>0</v>
      </c>
      <c r="R851" s="7" t="s">
        <v>193</v>
      </c>
    </row>
    <row r="852" spans="1:18" x14ac:dyDescent="0.25">
      <c r="A852" s="7">
        <v>811033344</v>
      </c>
      <c r="B852" s="7" t="s">
        <v>18</v>
      </c>
      <c r="C852" s="7"/>
      <c r="D852" s="7" t="s">
        <v>872</v>
      </c>
      <c r="E852" s="15">
        <v>3884</v>
      </c>
      <c r="F852" s="7"/>
      <c r="G852" s="9">
        <v>44257</v>
      </c>
      <c r="H852" s="7"/>
      <c r="I852" s="10">
        <v>626400</v>
      </c>
      <c r="J852" s="10">
        <v>626400</v>
      </c>
      <c r="K852" s="10">
        <v>626400</v>
      </c>
      <c r="L852" s="10"/>
      <c r="M852" s="10"/>
      <c r="N852" s="10"/>
      <c r="O852" s="10"/>
      <c r="P852" s="10"/>
      <c r="Q852" s="11">
        <f>+J852-K852-L852-M852-N852-P852-O852</f>
        <v>0</v>
      </c>
      <c r="R852" s="7" t="s">
        <v>193</v>
      </c>
    </row>
    <row r="853" spans="1:18" x14ac:dyDescent="0.25">
      <c r="A853" s="7">
        <v>811033344</v>
      </c>
      <c r="B853" s="7" t="s">
        <v>18</v>
      </c>
      <c r="C853" s="7"/>
      <c r="D853" s="7" t="s">
        <v>873</v>
      </c>
      <c r="E853" s="15">
        <v>3885</v>
      </c>
      <c r="F853" s="7"/>
      <c r="G853" s="9">
        <v>44257</v>
      </c>
      <c r="H853" s="7"/>
      <c r="I853" s="10">
        <v>375180</v>
      </c>
      <c r="J853" s="10">
        <v>375180</v>
      </c>
      <c r="K853" s="10">
        <v>375180</v>
      </c>
      <c r="L853" s="10"/>
      <c r="M853" s="10"/>
      <c r="N853" s="10"/>
      <c r="O853" s="10"/>
      <c r="P853" s="10"/>
      <c r="Q853" s="11">
        <f>+J853-K853-L853-M853-N853-P853-O853</f>
        <v>0</v>
      </c>
      <c r="R853" s="7" t="s">
        <v>193</v>
      </c>
    </row>
    <row r="854" spans="1:18" x14ac:dyDescent="0.25">
      <c r="A854" s="7">
        <v>811033344</v>
      </c>
      <c r="B854" s="7" t="s">
        <v>18</v>
      </c>
      <c r="C854" s="7"/>
      <c r="D854" s="7" t="s">
        <v>874</v>
      </c>
      <c r="E854" s="15">
        <v>3886</v>
      </c>
      <c r="F854" s="7"/>
      <c r="G854" s="9">
        <v>44257</v>
      </c>
      <c r="H854" s="7"/>
      <c r="I854" s="10">
        <v>375180</v>
      </c>
      <c r="J854" s="10">
        <v>375180</v>
      </c>
      <c r="K854" s="10">
        <v>375180</v>
      </c>
      <c r="L854" s="10"/>
      <c r="M854" s="10"/>
      <c r="N854" s="10"/>
      <c r="O854" s="10"/>
      <c r="P854" s="10"/>
      <c r="Q854" s="11">
        <f>+J854-K854-L854-M854-N854-P854-O854</f>
        <v>0</v>
      </c>
      <c r="R854" s="7" t="s">
        <v>193</v>
      </c>
    </row>
    <row r="855" spans="1:18" x14ac:dyDescent="0.25">
      <c r="A855" s="7">
        <v>811033344</v>
      </c>
      <c r="B855" s="7" t="s">
        <v>18</v>
      </c>
      <c r="C855" s="7"/>
      <c r="D855" s="7" t="s">
        <v>875</v>
      </c>
      <c r="E855" s="15">
        <v>3887</v>
      </c>
      <c r="F855" s="7"/>
      <c r="G855" s="9">
        <v>44257</v>
      </c>
      <c r="H855" s="7"/>
      <c r="I855" s="10">
        <v>375180</v>
      </c>
      <c r="J855" s="10">
        <v>375180</v>
      </c>
      <c r="K855" s="10">
        <v>375180</v>
      </c>
      <c r="L855" s="10"/>
      <c r="M855" s="10"/>
      <c r="N855" s="10"/>
      <c r="O855" s="10"/>
      <c r="P855" s="10"/>
      <c r="Q855" s="11">
        <f>+J855-K855-L855-M855-N855-P855-O855</f>
        <v>0</v>
      </c>
      <c r="R855" s="7" t="s">
        <v>193</v>
      </c>
    </row>
    <row r="856" spans="1:18" x14ac:dyDescent="0.25">
      <c r="A856" s="7">
        <v>811033344</v>
      </c>
      <c r="B856" s="7" t="s">
        <v>18</v>
      </c>
      <c r="C856" s="7"/>
      <c r="D856" s="7" t="s">
        <v>876</v>
      </c>
      <c r="E856" s="15">
        <v>3888</v>
      </c>
      <c r="F856" s="7"/>
      <c r="G856" s="9">
        <v>44257</v>
      </c>
      <c r="H856" s="7"/>
      <c r="I856" s="10">
        <v>255180</v>
      </c>
      <c r="J856" s="10">
        <v>255180</v>
      </c>
      <c r="K856" s="10">
        <v>255180</v>
      </c>
      <c r="L856" s="10"/>
      <c r="M856" s="10"/>
      <c r="N856" s="10"/>
      <c r="O856" s="10"/>
      <c r="P856" s="10"/>
      <c r="Q856" s="11">
        <f>+J856-K856-L856-M856-N856-P856-O856</f>
        <v>0</v>
      </c>
      <c r="R856" s="7" t="s">
        <v>193</v>
      </c>
    </row>
    <row r="857" spans="1:18" x14ac:dyDescent="0.25">
      <c r="A857" s="7">
        <v>811033344</v>
      </c>
      <c r="B857" s="7" t="s">
        <v>18</v>
      </c>
      <c r="C857" s="7"/>
      <c r="D857" s="7" t="s">
        <v>877</v>
      </c>
      <c r="E857" s="15">
        <v>3889</v>
      </c>
      <c r="F857" s="7"/>
      <c r="G857" s="9">
        <v>44257</v>
      </c>
      <c r="H857" s="7"/>
      <c r="I857" s="10">
        <v>255180</v>
      </c>
      <c r="J857" s="10">
        <v>255180</v>
      </c>
      <c r="K857" s="10">
        <v>255180</v>
      </c>
      <c r="L857" s="10"/>
      <c r="M857" s="10"/>
      <c r="N857" s="10"/>
      <c r="O857" s="10"/>
      <c r="P857" s="10"/>
      <c r="Q857" s="11">
        <f>+J857-K857-L857-M857-N857-P857-O857</f>
        <v>0</v>
      </c>
      <c r="R857" s="7" t="s">
        <v>193</v>
      </c>
    </row>
    <row r="858" spans="1:18" x14ac:dyDescent="0.25">
      <c r="A858" s="7">
        <v>811033344</v>
      </c>
      <c r="B858" s="7" t="s">
        <v>18</v>
      </c>
      <c r="C858" s="7"/>
      <c r="D858" s="7" t="s">
        <v>878</v>
      </c>
      <c r="E858" s="15">
        <v>3890</v>
      </c>
      <c r="F858" s="7"/>
      <c r="G858" s="9">
        <v>44257</v>
      </c>
      <c r="H858" s="7"/>
      <c r="I858" s="10">
        <v>255180</v>
      </c>
      <c r="J858" s="10">
        <v>255180</v>
      </c>
      <c r="K858" s="10">
        <v>255180</v>
      </c>
      <c r="L858" s="10"/>
      <c r="M858" s="10"/>
      <c r="N858" s="10"/>
      <c r="O858" s="10"/>
      <c r="P858" s="10"/>
      <c r="Q858" s="11">
        <f>+J858-K858-L858-M858-N858-P858-O858</f>
        <v>0</v>
      </c>
      <c r="R858" s="7" t="s">
        <v>193</v>
      </c>
    </row>
    <row r="859" spans="1:18" x14ac:dyDescent="0.25">
      <c r="A859" s="7">
        <v>811033344</v>
      </c>
      <c r="B859" s="7" t="s">
        <v>18</v>
      </c>
      <c r="C859" s="7"/>
      <c r="D859" s="7" t="s">
        <v>879</v>
      </c>
      <c r="E859" s="15">
        <v>3891</v>
      </c>
      <c r="F859" s="7"/>
      <c r="G859" s="9">
        <v>44257</v>
      </c>
      <c r="H859" s="7"/>
      <c r="I859" s="10">
        <v>255180</v>
      </c>
      <c r="J859" s="10">
        <v>255180</v>
      </c>
      <c r="K859" s="10">
        <v>255180</v>
      </c>
      <c r="L859" s="10"/>
      <c r="M859" s="10"/>
      <c r="N859" s="10"/>
      <c r="O859" s="10"/>
      <c r="P859" s="10"/>
      <c r="Q859" s="11">
        <f>+J859-K859-L859-M859-N859-P859-O859</f>
        <v>0</v>
      </c>
      <c r="R859" s="7" t="s">
        <v>193</v>
      </c>
    </row>
    <row r="860" spans="1:18" x14ac:dyDescent="0.25">
      <c r="A860" s="7">
        <v>811033344</v>
      </c>
      <c r="B860" s="7" t="s">
        <v>18</v>
      </c>
      <c r="C860" s="7"/>
      <c r="D860" s="7" t="s">
        <v>880</v>
      </c>
      <c r="E860" s="15">
        <v>3892</v>
      </c>
      <c r="F860" s="7"/>
      <c r="G860" s="9">
        <v>44257</v>
      </c>
      <c r="H860" s="7"/>
      <c r="I860" s="10">
        <v>255180</v>
      </c>
      <c r="J860" s="10">
        <v>255180</v>
      </c>
      <c r="K860" s="10">
        <v>255180</v>
      </c>
      <c r="L860" s="10"/>
      <c r="M860" s="10"/>
      <c r="N860" s="10"/>
      <c r="O860" s="10"/>
      <c r="P860" s="10"/>
      <c r="Q860" s="11">
        <f>+J860-K860-L860-M860-N860-P860-O860</f>
        <v>0</v>
      </c>
      <c r="R860" s="7" t="s">
        <v>193</v>
      </c>
    </row>
    <row r="861" spans="1:18" x14ac:dyDescent="0.25">
      <c r="A861" s="7">
        <v>811033344</v>
      </c>
      <c r="B861" s="7" t="s">
        <v>18</v>
      </c>
      <c r="C861" s="7"/>
      <c r="D861" s="7" t="s">
        <v>881</v>
      </c>
      <c r="E861" s="15">
        <v>3893</v>
      </c>
      <c r="F861" s="7"/>
      <c r="G861" s="9">
        <v>44257</v>
      </c>
      <c r="H861" s="7"/>
      <c r="I861" s="10">
        <v>255180</v>
      </c>
      <c r="J861" s="10">
        <v>255180</v>
      </c>
      <c r="K861" s="10">
        <v>255180</v>
      </c>
      <c r="L861" s="10"/>
      <c r="M861" s="10"/>
      <c r="N861" s="10"/>
      <c r="O861" s="10"/>
      <c r="P861" s="10"/>
      <c r="Q861" s="11">
        <f>+J861-K861-L861-M861-N861-P861-O861</f>
        <v>0</v>
      </c>
      <c r="R861" s="7" t="s">
        <v>193</v>
      </c>
    </row>
    <row r="862" spans="1:18" x14ac:dyDescent="0.25">
      <c r="A862" s="7">
        <v>811033344</v>
      </c>
      <c r="B862" s="7" t="s">
        <v>18</v>
      </c>
      <c r="C862" s="7"/>
      <c r="D862" s="7" t="s">
        <v>882</v>
      </c>
      <c r="E862" s="15">
        <v>3894</v>
      </c>
      <c r="F862" s="7"/>
      <c r="G862" s="9">
        <v>44257</v>
      </c>
      <c r="H862" s="7"/>
      <c r="I862" s="10">
        <v>255180</v>
      </c>
      <c r="J862" s="10">
        <v>255180</v>
      </c>
      <c r="K862" s="10">
        <v>255180</v>
      </c>
      <c r="L862" s="10"/>
      <c r="M862" s="10"/>
      <c r="N862" s="10"/>
      <c r="O862" s="10"/>
      <c r="P862" s="10"/>
      <c r="Q862" s="11">
        <f>+J862-K862-L862-M862-N862-P862-O862</f>
        <v>0</v>
      </c>
      <c r="R862" s="7" t="s">
        <v>193</v>
      </c>
    </row>
    <row r="863" spans="1:18" x14ac:dyDescent="0.25">
      <c r="A863" s="7">
        <v>811033344</v>
      </c>
      <c r="B863" s="7" t="s">
        <v>18</v>
      </c>
      <c r="C863" s="7"/>
      <c r="D863" s="7" t="s">
        <v>883</v>
      </c>
      <c r="E863" s="15">
        <v>3895</v>
      </c>
      <c r="F863" s="7"/>
      <c r="G863" s="9">
        <v>44257</v>
      </c>
      <c r="H863" s="7"/>
      <c r="I863" s="10">
        <v>255180</v>
      </c>
      <c r="J863" s="10">
        <v>255180</v>
      </c>
      <c r="K863" s="10">
        <v>255180</v>
      </c>
      <c r="L863" s="10"/>
      <c r="M863" s="10"/>
      <c r="N863" s="10"/>
      <c r="O863" s="10"/>
      <c r="P863" s="10"/>
      <c r="Q863" s="11">
        <f>+J863-K863-L863-M863-N863-P863-O863</f>
        <v>0</v>
      </c>
      <c r="R863" s="7" t="s">
        <v>193</v>
      </c>
    </row>
    <row r="864" spans="1:18" x14ac:dyDescent="0.25">
      <c r="A864" s="7">
        <v>811033344</v>
      </c>
      <c r="B864" s="7" t="s">
        <v>18</v>
      </c>
      <c r="C864" s="7"/>
      <c r="D864" s="7" t="s">
        <v>884</v>
      </c>
      <c r="E864" s="15">
        <v>3896</v>
      </c>
      <c r="F864" s="7"/>
      <c r="G864" s="9">
        <v>44257</v>
      </c>
      <c r="H864" s="7"/>
      <c r="I864" s="10">
        <v>255180</v>
      </c>
      <c r="J864" s="10">
        <v>255180</v>
      </c>
      <c r="K864" s="10">
        <v>255180</v>
      </c>
      <c r="L864" s="10"/>
      <c r="M864" s="10"/>
      <c r="N864" s="10"/>
      <c r="O864" s="10"/>
      <c r="P864" s="10"/>
      <c r="Q864" s="11">
        <f>+J864-K864-L864-M864-N864-P864-O864</f>
        <v>0</v>
      </c>
      <c r="R864" s="7" t="s">
        <v>193</v>
      </c>
    </row>
    <row r="865" spans="1:18" x14ac:dyDescent="0.25">
      <c r="A865" s="7">
        <v>811033344</v>
      </c>
      <c r="B865" s="7" t="s">
        <v>18</v>
      </c>
      <c r="C865" s="7"/>
      <c r="D865" s="7" t="s">
        <v>885</v>
      </c>
      <c r="E865" s="15">
        <v>3897</v>
      </c>
      <c r="F865" s="7"/>
      <c r="G865" s="9">
        <v>44257</v>
      </c>
      <c r="H865" s="7"/>
      <c r="I865" s="10">
        <v>255180</v>
      </c>
      <c r="J865" s="10">
        <v>255180</v>
      </c>
      <c r="K865" s="10">
        <v>255180</v>
      </c>
      <c r="L865" s="10"/>
      <c r="M865" s="10"/>
      <c r="N865" s="10"/>
      <c r="O865" s="10"/>
      <c r="P865" s="10"/>
      <c r="Q865" s="11">
        <f>+J865-K865-L865-M865-N865-P865-O865</f>
        <v>0</v>
      </c>
      <c r="R865" s="7" t="s">
        <v>193</v>
      </c>
    </row>
    <row r="866" spans="1:18" x14ac:dyDescent="0.25">
      <c r="A866" s="7">
        <v>811033344</v>
      </c>
      <c r="B866" s="7" t="s">
        <v>18</v>
      </c>
      <c r="C866" s="7"/>
      <c r="D866" s="7" t="s">
        <v>886</v>
      </c>
      <c r="E866" s="15">
        <v>3898</v>
      </c>
      <c r="F866" s="7"/>
      <c r="G866" s="9">
        <v>44257</v>
      </c>
      <c r="H866" s="7"/>
      <c r="I866" s="10">
        <v>255180</v>
      </c>
      <c r="J866" s="10">
        <v>255180</v>
      </c>
      <c r="K866" s="10">
        <v>255180</v>
      </c>
      <c r="L866" s="10"/>
      <c r="M866" s="10"/>
      <c r="N866" s="10"/>
      <c r="O866" s="10"/>
      <c r="P866" s="10"/>
      <c r="Q866" s="11">
        <f>+J866-K866-L866-M866-N866-P866-O866</f>
        <v>0</v>
      </c>
      <c r="R866" s="7" t="s">
        <v>193</v>
      </c>
    </row>
    <row r="867" spans="1:18" x14ac:dyDescent="0.25">
      <c r="A867" s="7">
        <v>811033344</v>
      </c>
      <c r="B867" s="7" t="s">
        <v>18</v>
      </c>
      <c r="C867" s="7"/>
      <c r="D867" s="7" t="s">
        <v>887</v>
      </c>
      <c r="E867" s="15">
        <v>3899</v>
      </c>
      <c r="F867" s="7"/>
      <c r="G867" s="9">
        <v>44257</v>
      </c>
      <c r="H867" s="7"/>
      <c r="I867" s="10">
        <v>255180</v>
      </c>
      <c r="J867" s="10">
        <v>255180</v>
      </c>
      <c r="K867" s="10">
        <v>255180</v>
      </c>
      <c r="L867" s="10"/>
      <c r="M867" s="10"/>
      <c r="N867" s="10"/>
      <c r="O867" s="10"/>
      <c r="P867" s="10"/>
      <c r="Q867" s="11">
        <f>+J867-K867-L867-M867-N867-P867-O867</f>
        <v>0</v>
      </c>
      <c r="R867" s="7" t="s">
        <v>193</v>
      </c>
    </row>
    <row r="868" spans="1:18" x14ac:dyDescent="0.25">
      <c r="A868" s="7">
        <v>811033344</v>
      </c>
      <c r="B868" s="7" t="s">
        <v>18</v>
      </c>
      <c r="C868" s="7"/>
      <c r="D868" s="7" t="s">
        <v>888</v>
      </c>
      <c r="E868" s="15">
        <v>3900</v>
      </c>
      <c r="F868" s="7"/>
      <c r="G868" s="9">
        <v>44257</v>
      </c>
      <c r="H868" s="7"/>
      <c r="I868" s="10">
        <v>255180</v>
      </c>
      <c r="J868" s="10">
        <v>255180</v>
      </c>
      <c r="K868" s="10">
        <v>255180</v>
      </c>
      <c r="L868" s="10"/>
      <c r="M868" s="10"/>
      <c r="N868" s="10"/>
      <c r="O868" s="10"/>
      <c r="P868" s="10"/>
      <c r="Q868" s="11">
        <f>+J868-K868-L868-M868-N868-P868-O868</f>
        <v>0</v>
      </c>
      <c r="R868" s="7" t="s">
        <v>193</v>
      </c>
    </row>
    <row r="869" spans="1:18" x14ac:dyDescent="0.25">
      <c r="A869" s="7">
        <v>811033344</v>
      </c>
      <c r="B869" s="7" t="s">
        <v>18</v>
      </c>
      <c r="C869" s="7"/>
      <c r="D869" s="7" t="s">
        <v>889</v>
      </c>
      <c r="E869" s="15">
        <v>3901</v>
      </c>
      <c r="F869" s="7"/>
      <c r="G869" s="9">
        <v>44257</v>
      </c>
      <c r="H869" s="7"/>
      <c r="I869" s="10">
        <v>255180</v>
      </c>
      <c r="J869" s="10">
        <v>255180</v>
      </c>
      <c r="K869" s="10">
        <v>255180</v>
      </c>
      <c r="L869" s="10"/>
      <c r="M869" s="10"/>
      <c r="N869" s="10"/>
      <c r="O869" s="10"/>
      <c r="P869" s="10"/>
      <c r="Q869" s="11">
        <f>+J869-K869-L869-M869-N869-P869-O869</f>
        <v>0</v>
      </c>
      <c r="R869" s="7" t="s">
        <v>193</v>
      </c>
    </row>
    <row r="870" spans="1:18" x14ac:dyDescent="0.25">
      <c r="A870" s="7">
        <v>811033344</v>
      </c>
      <c r="B870" s="7" t="s">
        <v>18</v>
      </c>
      <c r="C870" s="7"/>
      <c r="D870" s="7" t="s">
        <v>890</v>
      </c>
      <c r="E870" s="15">
        <v>3902</v>
      </c>
      <c r="F870" s="7"/>
      <c r="G870" s="9">
        <v>44257</v>
      </c>
      <c r="H870" s="7"/>
      <c r="I870" s="10">
        <v>255180</v>
      </c>
      <c r="J870" s="10">
        <v>255180</v>
      </c>
      <c r="K870" s="10">
        <v>255180</v>
      </c>
      <c r="L870" s="10"/>
      <c r="M870" s="10"/>
      <c r="N870" s="10"/>
      <c r="O870" s="10"/>
      <c r="P870" s="10"/>
      <c r="Q870" s="11">
        <f>+J870-K870-L870-M870-N870-P870-O870</f>
        <v>0</v>
      </c>
      <c r="R870" s="7" t="s">
        <v>193</v>
      </c>
    </row>
    <row r="871" spans="1:18" x14ac:dyDescent="0.25">
      <c r="A871" s="7">
        <v>811033344</v>
      </c>
      <c r="B871" s="7" t="s">
        <v>18</v>
      </c>
      <c r="C871" s="7"/>
      <c r="D871" s="7" t="s">
        <v>891</v>
      </c>
      <c r="E871" s="15">
        <v>3903</v>
      </c>
      <c r="F871" s="7"/>
      <c r="G871" s="9">
        <v>44257</v>
      </c>
      <c r="H871" s="7"/>
      <c r="I871" s="10">
        <v>255180</v>
      </c>
      <c r="J871" s="10">
        <v>255180</v>
      </c>
      <c r="K871" s="10">
        <v>255180</v>
      </c>
      <c r="L871" s="10"/>
      <c r="M871" s="10"/>
      <c r="N871" s="10"/>
      <c r="O871" s="10"/>
      <c r="P871" s="10"/>
      <c r="Q871" s="11">
        <f>+J871-K871-L871-M871-N871-P871-O871</f>
        <v>0</v>
      </c>
      <c r="R871" s="7" t="s">
        <v>193</v>
      </c>
    </row>
    <row r="872" spans="1:18" x14ac:dyDescent="0.25">
      <c r="A872" s="7">
        <v>811033344</v>
      </c>
      <c r="B872" s="7" t="s">
        <v>18</v>
      </c>
      <c r="C872" s="7"/>
      <c r="D872" s="7" t="s">
        <v>892</v>
      </c>
      <c r="E872" s="15">
        <v>3840</v>
      </c>
      <c r="F872" s="7"/>
      <c r="G872" s="9">
        <v>44257</v>
      </c>
      <c r="H872" s="7"/>
      <c r="I872" s="10">
        <v>120000</v>
      </c>
      <c r="J872" s="10">
        <v>120000</v>
      </c>
      <c r="K872" s="10">
        <v>120000</v>
      </c>
      <c r="L872" s="10"/>
      <c r="M872" s="10"/>
      <c r="N872" s="10"/>
      <c r="O872" s="10"/>
      <c r="P872" s="10"/>
      <c r="Q872" s="11">
        <f>+J872-K872-L872-M872-N872-P872-O872</f>
        <v>0</v>
      </c>
      <c r="R872" s="7" t="s">
        <v>193</v>
      </c>
    </row>
    <row r="873" spans="1:18" x14ac:dyDescent="0.25">
      <c r="A873" s="7">
        <v>811033344</v>
      </c>
      <c r="B873" s="7" t="s">
        <v>18</v>
      </c>
      <c r="C873" s="7"/>
      <c r="D873" s="7" t="s">
        <v>893</v>
      </c>
      <c r="E873" s="15">
        <v>3841</v>
      </c>
      <c r="F873" s="7"/>
      <c r="G873" s="9">
        <v>44257</v>
      </c>
      <c r="H873" s="7"/>
      <c r="I873" s="10">
        <v>120000</v>
      </c>
      <c r="J873" s="10">
        <v>120000</v>
      </c>
      <c r="K873" s="10">
        <v>120000</v>
      </c>
      <c r="L873" s="10"/>
      <c r="M873" s="10"/>
      <c r="N873" s="10"/>
      <c r="O873" s="10"/>
      <c r="P873" s="10"/>
      <c r="Q873" s="11">
        <f>+J873-K873-L873-M873-N873-P873-O873</f>
        <v>0</v>
      </c>
      <c r="R873" s="7" t="s">
        <v>193</v>
      </c>
    </row>
    <row r="874" spans="1:18" x14ac:dyDescent="0.25">
      <c r="A874" s="7">
        <v>811033344</v>
      </c>
      <c r="B874" s="7" t="s">
        <v>18</v>
      </c>
      <c r="C874" s="7"/>
      <c r="D874" s="7" t="s">
        <v>894</v>
      </c>
      <c r="E874" s="15">
        <v>3842</v>
      </c>
      <c r="F874" s="7"/>
      <c r="G874" s="9">
        <v>44257</v>
      </c>
      <c r="H874" s="7"/>
      <c r="I874" s="10">
        <v>120000</v>
      </c>
      <c r="J874" s="10">
        <v>120000</v>
      </c>
      <c r="K874" s="10">
        <v>120000</v>
      </c>
      <c r="L874" s="10"/>
      <c r="M874" s="10"/>
      <c r="N874" s="10"/>
      <c r="O874" s="10"/>
      <c r="P874" s="10"/>
      <c r="Q874" s="11">
        <f>+J874-K874-L874-M874-N874-P874-O874</f>
        <v>0</v>
      </c>
      <c r="R874" s="7" t="s">
        <v>193</v>
      </c>
    </row>
    <row r="875" spans="1:18" x14ac:dyDescent="0.25">
      <c r="A875" s="7">
        <v>811033344</v>
      </c>
      <c r="B875" s="7" t="s">
        <v>18</v>
      </c>
      <c r="C875" s="7"/>
      <c r="D875" s="7" t="s">
        <v>895</v>
      </c>
      <c r="E875" s="15">
        <v>3843</v>
      </c>
      <c r="F875" s="7"/>
      <c r="G875" s="9">
        <v>44257</v>
      </c>
      <c r="H875" s="7"/>
      <c r="I875" s="10">
        <v>120000</v>
      </c>
      <c r="J875" s="10">
        <v>120000</v>
      </c>
      <c r="K875" s="10">
        <v>120000</v>
      </c>
      <c r="L875" s="10"/>
      <c r="M875" s="10"/>
      <c r="N875" s="10"/>
      <c r="O875" s="10"/>
      <c r="P875" s="10"/>
      <c r="Q875" s="11">
        <f>+J875-K875-L875-M875-N875-P875-O875</f>
        <v>0</v>
      </c>
      <c r="R875" s="7" t="s">
        <v>193</v>
      </c>
    </row>
    <row r="876" spans="1:18" x14ac:dyDescent="0.25">
      <c r="A876" s="7">
        <v>811033344</v>
      </c>
      <c r="B876" s="7" t="s">
        <v>18</v>
      </c>
      <c r="C876" s="7"/>
      <c r="D876" s="7" t="s">
        <v>896</v>
      </c>
      <c r="E876" s="15">
        <v>3844</v>
      </c>
      <c r="F876" s="7"/>
      <c r="G876" s="9">
        <v>44257</v>
      </c>
      <c r="H876" s="7"/>
      <c r="I876" s="10">
        <v>120000</v>
      </c>
      <c r="J876" s="10">
        <v>120000</v>
      </c>
      <c r="K876" s="10">
        <v>120000</v>
      </c>
      <c r="L876" s="10"/>
      <c r="M876" s="10"/>
      <c r="N876" s="10"/>
      <c r="O876" s="10"/>
      <c r="P876" s="10"/>
      <c r="Q876" s="11">
        <f>+J876-K876-L876-M876-N876-P876-O876</f>
        <v>0</v>
      </c>
      <c r="R876" s="7" t="s">
        <v>193</v>
      </c>
    </row>
    <row r="877" spans="1:18" x14ac:dyDescent="0.25">
      <c r="A877" s="7">
        <v>811033344</v>
      </c>
      <c r="B877" s="7" t="s">
        <v>18</v>
      </c>
      <c r="C877" s="7"/>
      <c r="D877" s="7" t="s">
        <v>897</v>
      </c>
      <c r="E877" s="15">
        <v>3845</v>
      </c>
      <c r="F877" s="7"/>
      <c r="G877" s="9">
        <v>44257</v>
      </c>
      <c r="H877" s="7"/>
      <c r="I877" s="10">
        <v>120000</v>
      </c>
      <c r="J877" s="10">
        <v>120000</v>
      </c>
      <c r="K877" s="10">
        <v>120000</v>
      </c>
      <c r="L877" s="10"/>
      <c r="M877" s="10"/>
      <c r="N877" s="10"/>
      <c r="O877" s="10"/>
      <c r="P877" s="10"/>
      <c r="Q877" s="11">
        <f>+J877-K877-L877-M877-N877-P877-O877</f>
        <v>0</v>
      </c>
      <c r="R877" s="7" t="s">
        <v>193</v>
      </c>
    </row>
    <row r="878" spans="1:18" x14ac:dyDescent="0.25">
      <c r="A878" s="7">
        <v>811033344</v>
      </c>
      <c r="B878" s="7" t="s">
        <v>18</v>
      </c>
      <c r="C878" s="7"/>
      <c r="D878" s="7" t="s">
        <v>898</v>
      </c>
      <c r="E878" s="15">
        <v>3846</v>
      </c>
      <c r="F878" s="7"/>
      <c r="G878" s="9">
        <v>44257</v>
      </c>
      <c r="H878" s="7"/>
      <c r="I878" s="10">
        <v>120000</v>
      </c>
      <c r="J878" s="10">
        <v>120000</v>
      </c>
      <c r="K878" s="10">
        <v>120000</v>
      </c>
      <c r="L878" s="10"/>
      <c r="M878" s="10"/>
      <c r="N878" s="10"/>
      <c r="O878" s="10"/>
      <c r="P878" s="10"/>
      <c r="Q878" s="11">
        <f>+J878-K878-L878-M878-N878-P878-O878</f>
        <v>0</v>
      </c>
      <c r="R878" s="7" t="s">
        <v>193</v>
      </c>
    </row>
    <row r="879" spans="1:18" x14ac:dyDescent="0.25">
      <c r="A879" s="7">
        <v>811033344</v>
      </c>
      <c r="B879" s="7" t="s">
        <v>18</v>
      </c>
      <c r="C879" s="7"/>
      <c r="D879" s="7" t="s">
        <v>899</v>
      </c>
      <c r="E879" s="15">
        <v>3847</v>
      </c>
      <c r="F879" s="7"/>
      <c r="G879" s="9">
        <v>44257</v>
      </c>
      <c r="H879" s="7"/>
      <c r="I879" s="10">
        <v>159990</v>
      </c>
      <c r="J879" s="10">
        <v>159990</v>
      </c>
      <c r="K879" s="10">
        <v>159990</v>
      </c>
      <c r="L879" s="10"/>
      <c r="M879" s="10"/>
      <c r="N879" s="10"/>
      <c r="O879" s="10"/>
      <c r="P879" s="10"/>
      <c r="Q879" s="11">
        <f>+J879-K879-L879-M879-N879-P879-O879</f>
        <v>0</v>
      </c>
      <c r="R879" s="7" t="s">
        <v>193</v>
      </c>
    </row>
    <row r="880" spans="1:18" x14ac:dyDescent="0.25">
      <c r="A880" s="7">
        <v>811033344</v>
      </c>
      <c r="B880" s="7" t="s">
        <v>18</v>
      </c>
      <c r="C880" s="7"/>
      <c r="D880" s="7" t="s">
        <v>900</v>
      </c>
      <c r="E880" s="15">
        <v>3849</v>
      </c>
      <c r="F880" s="7"/>
      <c r="G880" s="9">
        <v>44257</v>
      </c>
      <c r="H880" s="7"/>
      <c r="I880" s="10">
        <v>120000</v>
      </c>
      <c r="J880" s="10">
        <v>120000</v>
      </c>
      <c r="K880" s="10">
        <v>120000</v>
      </c>
      <c r="L880" s="10"/>
      <c r="M880" s="10"/>
      <c r="N880" s="10"/>
      <c r="O880" s="10"/>
      <c r="P880" s="10"/>
      <c r="Q880" s="11">
        <f>+J880-K880-L880-M880-N880-P880-O880</f>
        <v>0</v>
      </c>
      <c r="R880" s="7" t="s">
        <v>193</v>
      </c>
    </row>
    <row r="881" spans="1:18" x14ac:dyDescent="0.25">
      <c r="A881" s="7">
        <v>811033344</v>
      </c>
      <c r="B881" s="7" t="s">
        <v>18</v>
      </c>
      <c r="C881" s="7"/>
      <c r="D881" s="7" t="s">
        <v>901</v>
      </c>
      <c r="E881" s="15">
        <v>3850</v>
      </c>
      <c r="F881" s="7"/>
      <c r="G881" s="9">
        <v>44257</v>
      </c>
      <c r="H881" s="7"/>
      <c r="I881" s="10">
        <v>120000</v>
      </c>
      <c r="J881" s="10">
        <v>120000</v>
      </c>
      <c r="K881" s="10">
        <v>120000</v>
      </c>
      <c r="L881" s="10"/>
      <c r="M881" s="10"/>
      <c r="N881" s="10"/>
      <c r="O881" s="10"/>
      <c r="P881" s="10"/>
      <c r="Q881" s="11">
        <f>+J881-K881-L881-M881-N881-P881-O881</f>
        <v>0</v>
      </c>
      <c r="R881" s="7" t="s">
        <v>193</v>
      </c>
    </row>
    <row r="882" spans="1:18" x14ac:dyDescent="0.25">
      <c r="A882" s="7">
        <v>811033344</v>
      </c>
      <c r="B882" s="7" t="s">
        <v>18</v>
      </c>
      <c r="C882" s="7"/>
      <c r="D882" s="7" t="s">
        <v>902</v>
      </c>
      <c r="E882" s="15">
        <v>3851</v>
      </c>
      <c r="F882" s="7"/>
      <c r="G882" s="9">
        <v>44257</v>
      </c>
      <c r="H882" s="7"/>
      <c r="I882" s="10">
        <v>120000</v>
      </c>
      <c r="J882" s="10">
        <v>120000</v>
      </c>
      <c r="K882" s="10">
        <v>120000</v>
      </c>
      <c r="L882" s="10"/>
      <c r="M882" s="10"/>
      <c r="N882" s="10"/>
      <c r="O882" s="10"/>
      <c r="P882" s="10"/>
      <c r="Q882" s="11">
        <f>+J882-K882-L882-M882-N882-P882-O882</f>
        <v>0</v>
      </c>
      <c r="R882" s="7" t="s">
        <v>193</v>
      </c>
    </row>
    <row r="883" spans="1:18" x14ac:dyDescent="0.25">
      <c r="A883" s="7">
        <v>811033344</v>
      </c>
      <c r="B883" s="7" t="s">
        <v>18</v>
      </c>
      <c r="C883" s="7"/>
      <c r="D883" s="7" t="s">
        <v>903</v>
      </c>
      <c r="E883" s="15">
        <v>3852</v>
      </c>
      <c r="F883" s="7"/>
      <c r="G883" s="9">
        <v>44257</v>
      </c>
      <c r="H883" s="7"/>
      <c r="I883" s="10">
        <v>120000</v>
      </c>
      <c r="J883" s="10">
        <v>120000</v>
      </c>
      <c r="K883" s="10">
        <v>120000</v>
      </c>
      <c r="L883" s="10"/>
      <c r="M883" s="10"/>
      <c r="N883" s="10"/>
      <c r="O883" s="10"/>
      <c r="P883" s="10"/>
      <c r="Q883" s="11">
        <f>+J883-K883-L883-M883-N883-P883-O883</f>
        <v>0</v>
      </c>
      <c r="R883" s="7" t="s">
        <v>193</v>
      </c>
    </row>
    <row r="884" spans="1:18" x14ac:dyDescent="0.25">
      <c r="A884" s="7">
        <v>811033344</v>
      </c>
      <c r="B884" s="7" t="s">
        <v>18</v>
      </c>
      <c r="C884" s="7"/>
      <c r="D884" s="7" t="s">
        <v>904</v>
      </c>
      <c r="E884" s="15">
        <v>4062</v>
      </c>
      <c r="F884" s="7"/>
      <c r="G884" s="9">
        <v>44293</v>
      </c>
      <c r="H884" s="7"/>
      <c r="I884" s="10">
        <v>120000</v>
      </c>
      <c r="J884" s="10">
        <v>120000</v>
      </c>
      <c r="K884" s="10">
        <v>120000</v>
      </c>
      <c r="L884" s="10"/>
      <c r="M884" s="10"/>
      <c r="N884" s="10"/>
      <c r="O884" s="10"/>
      <c r="P884" s="10"/>
      <c r="Q884" s="11">
        <f>+J884-K884-L884-M884-N884-P884-O884</f>
        <v>0</v>
      </c>
      <c r="R884" s="7" t="s">
        <v>193</v>
      </c>
    </row>
    <row r="885" spans="1:18" x14ac:dyDescent="0.25">
      <c r="A885" s="7">
        <v>811033344</v>
      </c>
      <c r="B885" s="7" t="s">
        <v>18</v>
      </c>
      <c r="C885" s="7"/>
      <c r="D885" s="7" t="s">
        <v>905</v>
      </c>
      <c r="E885" s="15">
        <v>4063</v>
      </c>
      <c r="F885" s="7"/>
      <c r="G885" s="9">
        <v>44293</v>
      </c>
      <c r="H885" s="7"/>
      <c r="I885" s="10">
        <v>120000</v>
      </c>
      <c r="J885" s="10">
        <v>120000</v>
      </c>
      <c r="K885" s="10">
        <v>120000</v>
      </c>
      <c r="L885" s="10"/>
      <c r="M885" s="10"/>
      <c r="N885" s="10"/>
      <c r="O885" s="10"/>
      <c r="P885" s="10"/>
      <c r="Q885" s="11">
        <f>+J885-K885-L885-M885-N885-P885-O885</f>
        <v>0</v>
      </c>
      <c r="R885" s="7" t="s">
        <v>193</v>
      </c>
    </row>
    <row r="886" spans="1:18" x14ac:dyDescent="0.25">
      <c r="A886" s="7">
        <v>811033344</v>
      </c>
      <c r="B886" s="7" t="s">
        <v>18</v>
      </c>
      <c r="C886" s="7"/>
      <c r="D886" s="7" t="s">
        <v>906</v>
      </c>
      <c r="E886" s="15">
        <v>4064</v>
      </c>
      <c r="F886" s="7"/>
      <c r="G886" s="9">
        <v>44293</v>
      </c>
      <c r="H886" s="7"/>
      <c r="I886" s="10">
        <v>120000</v>
      </c>
      <c r="J886" s="10">
        <v>120000</v>
      </c>
      <c r="K886" s="10">
        <v>120000</v>
      </c>
      <c r="L886" s="10"/>
      <c r="M886" s="10"/>
      <c r="N886" s="10"/>
      <c r="O886" s="10"/>
      <c r="P886" s="10"/>
      <c r="Q886" s="11">
        <f>+J886-K886-L886-M886-N886-P886-O886</f>
        <v>0</v>
      </c>
      <c r="R886" s="7" t="s">
        <v>193</v>
      </c>
    </row>
    <row r="887" spans="1:18" x14ac:dyDescent="0.25">
      <c r="A887" s="7">
        <v>811033344</v>
      </c>
      <c r="B887" s="7" t="s">
        <v>18</v>
      </c>
      <c r="C887" s="7"/>
      <c r="D887" s="7" t="s">
        <v>907</v>
      </c>
      <c r="E887" s="15">
        <v>4066</v>
      </c>
      <c r="F887" s="7"/>
      <c r="G887" s="9">
        <v>44293</v>
      </c>
      <c r="H887" s="7"/>
      <c r="I887" s="10">
        <v>120000</v>
      </c>
      <c r="J887" s="10">
        <v>120000</v>
      </c>
      <c r="K887" s="10">
        <v>120000</v>
      </c>
      <c r="L887" s="10"/>
      <c r="M887" s="10"/>
      <c r="N887" s="10"/>
      <c r="O887" s="10"/>
      <c r="P887" s="10"/>
      <c r="Q887" s="11">
        <f>+J887-K887-L887-M887-N887-P887-O887</f>
        <v>0</v>
      </c>
      <c r="R887" s="7" t="s">
        <v>193</v>
      </c>
    </row>
    <row r="888" spans="1:18" x14ac:dyDescent="0.25">
      <c r="A888" s="7">
        <v>811033344</v>
      </c>
      <c r="B888" s="7" t="s">
        <v>18</v>
      </c>
      <c r="C888" s="7"/>
      <c r="D888" s="7" t="s">
        <v>908</v>
      </c>
      <c r="E888" s="15">
        <v>4067</v>
      </c>
      <c r="F888" s="7"/>
      <c r="G888" s="9">
        <v>44293</v>
      </c>
      <c r="H888" s="7"/>
      <c r="I888" s="10">
        <v>120000</v>
      </c>
      <c r="J888" s="10">
        <v>120000</v>
      </c>
      <c r="K888" s="10">
        <v>120000</v>
      </c>
      <c r="L888" s="10"/>
      <c r="M888" s="10"/>
      <c r="N888" s="10"/>
      <c r="O888" s="10"/>
      <c r="P888" s="10"/>
      <c r="Q888" s="11">
        <f>+J888-K888-L888-M888-N888-P888-O888</f>
        <v>0</v>
      </c>
      <c r="R888" s="7" t="s">
        <v>193</v>
      </c>
    </row>
    <row r="889" spans="1:18" x14ac:dyDescent="0.25">
      <c r="A889" s="7">
        <v>811033344</v>
      </c>
      <c r="B889" s="7" t="s">
        <v>18</v>
      </c>
      <c r="C889" s="7"/>
      <c r="D889" s="7" t="s">
        <v>909</v>
      </c>
      <c r="E889" s="15">
        <v>4068</v>
      </c>
      <c r="F889" s="7"/>
      <c r="G889" s="9">
        <v>44293</v>
      </c>
      <c r="H889" s="7"/>
      <c r="I889" s="10">
        <v>120000</v>
      </c>
      <c r="J889" s="10">
        <v>120000</v>
      </c>
      <c r="K889" s="10">
        <v>120000</v>
      </c>
      <c r="L889" s="10"/>
      <c r="M889" s="10"/>
      <c r="N889" s="10"/>
      <c r="O889" s="10"/>
      <c r="P889" s="10"/>
      <c r="Q889" s="11">
        <f>+J889-K889-L889-M889-N889-P889-O889</f>
        <v>0</v>
      </c>
      <c r="R889" s="7" t="s">
        <v>193</v>
      </c>
    </row>
    <row r="890" spans="1:18" x14ac:dyDescent="0.25">
      <c r="A890" s="7">
        <v>811033344</v>
      </c>
      <c r="B890" s="7" t="s">
        <v>18</v>
      </c>
      <c r="C890" s="7"/>
      <c r="D890" s="7" t="s">
        <v>910</v>
      </c>
      <c r="E890" s="15">
        <v>4069</v>
      </c>
      <c r="F890" s="7"/>
      <c r="G890" s="9">
        <v>44293</v>
      </c>
      <c r="H890" s="7"/>
      <c r="I890" s="10">
        <v>120000</v>
      </c>
      <c r="J890" s="10">
        <v>120000</v>
      </c>
      <c r="K890" s="10">
        <v>120000</v>
      </c>
      <c r="L890" s="10"/>
      <c r="M890" s="10"/>
      <c r="N890" s="10"/>
      <c r="O890" s="10"/>
      <c r="P890" s="10"/>
      <c r="Q890" s="11">
        <f>+J890-K890-L890-M890-N890-P890-O890</f>
        <v>0</v>
      </c>
      <c r="R890" s="7" t="s">
        <v>193</v>
      </c>
    </row>
    <row r="891" spans="1:18" x14ac:dyDescent="0.25">
      <c r="A891" s="7">
        <v>811033344</v>
      </c>
      <c r="B891" s="7" t="s">
        <v>18</v>
      </c>
      <c r="C891" s="7"/>
      <c r="D891" s="7" t="s">
        <v>911</v>
      </c>
      <c r="E891" s="15">
        <v>4072</v>
      </c>
      <c r="F891" s="7"/>
      <c r="G891" s="9">
        <v>44293</v>
      </c>
      <c r="H891" s="7"/>
      <c r="I891" s="10">
        <v>120000</v>
      </c>
      <c r="J891" s="10">
        <v>120000</v>
      </c>
      <c r="K891" s="10">
        <v>120000</v>
      </c>
      <c r="L891" s="10"/>
      <c r="M891" s="10"/>
      <c r="N891" s="10"/>
      <c r="O891" s="10"/>
      <c r="P891" s="10"/>
      <c r="Q891" s="11">
        <f>+J891-K891-L891-M891-N891-P891-O891</f>
        <v>0</v>
      </c>
      <c r="R891" s="7" t="s">
        <v>193</v>
      </c>
    </row>
    <row r="892" spans="1:18" x14ac:dyDescent="0.25">
      <c r="A892" s="7">
        <v>811033344</v>
      </c>
      <c r="B892" s="7" t="s">
        <v>18</v>
      </c>
      <c r="C892" s="7"/>
      <c r="D892" s="7" t="s">
        <v>912</v>
      </c>
      <c r="E892" s="15">
        <v>4073</v>
      </c>
      <c r="F892" s="7"/>
      <c r="G892" s="9">
        <v>44293</v>
      </c>
      <c r="H892" s="7"/>
      <c r="I892" s="10">
        <v>120000</v>
      </c>
      <c r="J892" s="10">
        <v>120000</v>
      </c>
      <c r="K892" s="10">
        <v>120000</v>
      </c>
      <c r="L892" s="10"/>
      <c r="M892" s="10"/>
      <c r="N892" s="10"/>
      <c r="O892" s="10"/>
      <c r="P892" s="10"/>
      <c r="Q892" s="11">
        <f>+J892-K892-L892-M892-N892-P892-O892</f>
        <v>0</v>
      </c>
      <c r="R892" s="7" t="s">
        <v>193</v>
      </c>
    </row>
    <row r="893" spans="1:18" x14ac:dyDescent="0.25">
      <c r="A893" s="7">
        <v>811033344</v>
      </c>
      <c r="B893" s="7" t="s">
        <v>18</v>
      </c>
      <c r="C893" s="7"/>
      <c r="D893" s="7" t="s">
        <v>913</v>
      </c>
      <c r="E893" s="15">
        <v>4074</v>
      </c>
      <c r="F893" s="7"/>
      <c r="G893" s="9">
        <v>44293</v>
      </c>
      <c r="H893" s="7"/>
      <c r="I893" s="10">
        <v>120000</v>
      </c>
      <c r="J893" s="10">
        <v>120000</v>
      </c>
      <c r="K893" s="10">
        <v>120000</v>
      </c>
      <c r="L893" s="10"/>
      <c r="M893" s="10"/>
      <c r="N893" s="10"/>
      <c r="O893" s="10"/>
      <c r="P893" s="10"/>
      <c r="Q893" s="11">
        <f>+J893-K893-L893-M893-N893-P893-O893</f>
        <v>0</v>
      </c>
      <c r="R893" s="7" t="s">
        <v>193</v>
      </c>
    </row>
    <row r="894" spans="1:18" x14ac:dyDescent="0.25">
      <c r="A894" s="7">
        <v>811033344</v>
      </c>
      <c r="B894" s="7" t="s">
        <v>18</v>
      </c>
      <c r="C894" s="7"/>
      <c r="D894" s="7" t="s">
        <v>914</v>
      </c>
      <c r="E894" s="15">
        <v>4075</v>
      </c>
      <c r="F894" s="7"/>
      <c r="G894" s="9">
        <v>44293</v>
      </c>
      <c r="H894" s="7"/>
      <c r="I894" s="10">
        <v>120000</v>
      </c>
      <c r="J894" s="10">
        <v>120000</v>
      </c>
      <c r="K894" s="10">
        <v>120000</v>
      </c>
      <c r="L894" s="10"/>
      <c r="M894" s="10"/>
      <c r="N894" s="10"/>
      <c r="O894" s="10"/>
      <c r="P894" s="10"/>
      <c r="Q894" s="11">
        <f>+J894-K894-L894-M894-N894-P894-O894</f>
        <v>0</v>
      </c>
      <c r="R894" s="7" t="s">
        <v>193</v>
      </c>
    </row>
    <row r="895" spans="1:18" x14ac:dyDescent="0.25">
      <c r="A895" s="7">
        <v>811033344</v>
      </c>
      <c r="B895" s="7" t="s">
        <v>18</v>
      </c>
      <c r="C895" s="7"/>
      <c r="D895" s="7" t="s">
        <v>915</v>
      </c>
      <c r="E895" s="15">
        <v>4076</v>
      </c>
      <c r="F895" s="7"/>
      <c r="G895" s="9">
        <v>44293</v>
      </c>
      <c r="H895" s="7"/>
      <c r="I895" s="10">
        <v>120000</v>
      </c>
      <c r="J895" s="10">
        <v>120000</v>
      </c>
      <c r="K895" s="10">
        <v>120000</v>
      </c>
      <c r="L895" s="10"/>
      <c r="M895" s="10"/>
      <c r="N895" s="10"/>
      <c r="O895" s="10"/>
      <c r="P895" s="10"/>
      <c r="Q895" s="11">
        <f>+J895-K895-L895-M895-N895-P895-O895</f>
        <v>0</v>
      </c>
      <c r="R895" s="7" t="s">
        <v>193</v>
      </c>
    </row>
    <row r="896" spans="1:18" x14ac:dyDescent="0.25">
      <c r="A896" s="7">
        <v>811033344</v>
      </c>
      <c r="B896" s="7" t="s">
        <v>18</v>
      </c>
      <c r="C896" s="7"/>
      <c r="D896" s="7" t="s">
        <v>916</v>
      </c>
      <c r="E896" s="15">
        <v>4077</v>
      </c>
      <c r="F896" s="7"/>
      <c r="G896" s="9">
        <v>44293</v>
      </c>
      <c r="H896" s="7"/>
      <c r="I896" s="10">
        <v>120000</v>
      </c>
      <c r="J896" s="10">
        <v>120000</v>
      </c>
      <c r="K896" s="10">
        <v>120000</v>
      </c>
      <c r="L896" s="10"/>
      <c r="M896" s="10"/>
      <c r="N896" s="10"/>
      <c r="O896" s="10"/>
      <c r="P896" s="10"/>
      <c r="Q896" s="11">
        <f>+J896-K896-L896-M896-N896-P896-O896</f>
        <v>0</v>
      </c>
      <c r="R896" s="7" t="s">
        <v>193</v>
      </c>
    </row>
    <row r="897" spans="1:18" x14ac:dyDescent="0.25">
      <c r="A897" s="7">
        <v>811033344</v>
      </c>
      <c r="B897" s="7" t="s">
        <v>18</v>
      </c>
      <c r="C897" s="7"/>
      <c r="D897" s="7" t="s">
        <v>917</v>
      </c>
      <c r="E897" s="15">
        <v>4078</v>
      </c>
      <c r="F897" s="7"/>
      <c r="G897" s="9">
        <v>44293</v>
      </c>
      <c r="H897" s="7"/>
      <c r="I897" s="10">
        <v>120000</v>
      </c>
      <c r="J897" s="10">
        <v>120000</v>
      </c>
      <c r="K897" s="10">
        <v>120000</v>
      </c>
      <c r="L897" s="10"/>
      <c r="M897" s="10"/>
      <c r="N897" s="10"/>
      <c r="O897" s="10"/>
      <c r="P897" s="10"/>
      <c r="Q897" s="11">
        <f>+J897-K897-L897-M897-N897-P897-O897</f>
        <v>0</v>
      </c>
      <c r="R897" s="7" t="s">
        <v>193</v>
      </c>
    </row>
    <row r="898" spans="1:18" x14ac:dyDescent="0.25">
      <c r="A898" s="7">
        <v>811033344</v>
      </c>
      <c r="B898" s="7" t="s">
        <v>18</v>
      </c>
      <c r="C898" s="7"/>
      <c r="D898" s="7" t="s">
        <v>918</v>
      </c>
      <c r="E898" s="15">
        <v>4079</v>
      </c>
      <c r="F898" s="7"/>
      <c r="G898" s="9">
        <v>44293</v>
      </c>
      <c r="H898" s="7"/>
      <c r="I898" s="10">
        <v>120000</v>
      </c>
      <c r="J898" s="10">
        <v>120000</v>
      </c>
      <c r="K898" s="10">
        <v>120000</v>
      </c>
      <c r="L898" s="10"/>
      <c r="M898" s="10"/>
      <c r="N898" s="10"/>
      <c r="O898" s="10"/>
      <c r="P898" s="10"/>
      <c r="Q898" s="11">
        <f>+J898-K898-L898-M898-N898-P898-O898</f>
        <v>0</v>
      </c>
      <c r="R898" s="7" t="s">
        <v>193</v>
      </c>
    </row>
    <row r="899" spans="1:18" x14ac:dyDescent="0.25">
      <c r="A899" s="7">
        <v>811033344</v>
      </c>
      <c r="B899" s="7" t="s">
        <v>18</v>
      </c>
      <c r="C899" s="7"/>
      <c r="D899" s="7" t="s">
        <v>919</v>
      </c>
      <c r="E899" s="15">
        <v>4080</v>
      </c>
      <c r="F899" s="7"/>
      <c r="G899" s="9">
        <v>44293</v>
      </c>
      <c r="H899" s="7"/>
      <c r="I899" s="10">
        <v>120000</v>
      </c>
      <c r="J899" s="10">
        <v>120000</v>
      </c>
      <c r="K899" s="10">
        <v>120000</v>
      </c>
      <c r="L899" s="10"/>
      <c r="M899" s="10"/>
      <c r="N899" s="10"/>
      <c r="O899" s="10"/>
      <c r="P899" s="10"/>
      <c r="Q899" s="11">
        <f>+J899-K899-L899-M899-N899-P899-O899</f>
        <v>0</v>
      </c>
      <c r="R899" s="7" t="s">
        <v>193</v>
      </c>
    </row>
    <row r="900" spans="1:18" x14ac:dyDescent="0.25">
      <c r="A900" s="7">
        <v>811033344</v>
      </c>
      <c r="B900" s="7" t="s">
        <v>18</v>
      </c>
      <c r="C900" s="7"/>
      <c r="D900" s="7" t="s">
        <v>920</v>
      </c>
      <c r="E900" s="15">
        <v>4081</v>
      </c>
      <c r="F900" s="7"/>
      <c r="G900" s="9">
        <v>44293</v>
      </c>
      <c r="H900" s="7"/>
      <c r="I900" s="10">
        <v>120000</v>
      </c>
      <c r="J900" s="10">
        <v>120000</v>
      </c>
      <c r="K900" s="10">
        <v>120000</v>
      </c>
      <c r="L900" s="10"/>
      <c r="M900" s="10"/>
      <c r="N900" s="10"/>
      <c r="O900" s="10"/>
      <c r="P900" s="10"/>
      <c r="Q900" s="11">
        <f>+J900-K900-L900-M900-N900-P900-O900</f>
        <v>0</v>
      </c>
      <c r="R900" s="7" t="s">
        <v>193</v>
      </c>
    </row>
    <row r="901" spans="1:18" x14ac:dyDescent="0.25">
      <c r="A901" s="7">
        <v>811033344</v>
      </c>
      <c r="B901" s="7" t="s">
        <v>18</v>
      </c>
      <c r="C901" s="7"/>
      <c r="D901" s="7" t="s">
        <v>921</v>
      </c>
      <c r="E901" s="15">
        <v>4082</v>
      </c>
      <c r="F901" s="7"/>
      <c r="G901" s="9">
        <v>44293</v>
      </c>
      <c r="H901" s="7"/>
      <c r="I901" s="10">
        <v>120000</v>
      </c>
      <c r="J901" s="10">
        <v>120000</v>
      </c>
      <c r="K901" s="10">
        <v>120000</v>
      </c>
      <c r="L901" s="10"/>
      <c r="M901" s="10"/>
      <c r="N901" s="10"/>
      <c r="O901" s="10"/>
      <c r="P901" s="10"/>
      <c r="Q901" s="11">
        <f>+J901-K901-L901-M901-N901-P901-O901</f>
        <v>0</v>
      </c>
      <c r="R901" s="7" t="s">
        <v>193</v>
      </c>
    </row>
    <row r="902" spans="1:18" x14ac:dyDescent="0.25">
      <c r="A902" s="7">
        <v>811033344</v>
      </c>
      <c r="B902" s="7" t="s">
        <v>18</v>
      </c>
      <c r="C902" s="7"/>
      <c r="D902" s="7" t="s">
        <v>922</v>
      </c>
      <c r="E902" s="15">
        <v>4083</v>
      </c>
      <c r="F902" s="7"/>
      <c r="G902" s="9">
        <v>44293</v>
      </c>
      <c r="H902" s="7"/>
      <c r="I902" s="10">
        <v>120000</v>
      </c>
      <c r="J902" s="10">
        <v>120000</v>
      </c>
      <c r="K902" s="10">
        <v>120000</v>
      </c>
      <c r="L902" s="10"/>
      <c r="M902" s="10"/>
      <c r="N902" s="10"/>
      <c r="O902" s="10"/>
      <c r="P902" s="10"/>
      <c r="Q902" s="11">
        <f>+J902-K902-L902-M902-N902-P902-O902</f>
        <v>0</v>
      </c>
      <c r="R902" s="7" t="s">
        <v>193</v>
      </c>
    </row>
    <row r="903" spans="1:18" x14ac:dyDescent="0.25">
      <c r="A903" s="7">
        <v>811033344</v>
      </c>
      <c r="B903" s="7" t="s">
        <v>18</v>
      </c>
      <c r="C903" s="7"/>
      <c r="D903" s="7" t="s">
        <v>923</v>
      </c>
      <c r="E903" s="15">
        <v>4084</v>
      </c>
      <c r="F903" s="7"/>
      <c r="G903" s="9">
        <v>44293</v>
      </c>
      <c r="H903" s="7"/>
      <c r="I903" s="10">
        <v>120000</v>
      </c>
      <c r="J903" s="10">
        <v>120000</v>
      </c>
      <c r="K903" s="10">
        <v>120000</v>
      </c>
      <c r="L903" s="10"/>
      <c r="M903" s="10"/>
      <c r="N903" s="10"/>
      <c r="O903" s="10"/>
      <c r="P903" s="10"/>
      <c r="Q903" s="11">
        <f>+J903-K903-L903-M903-N903-P903-O903</f>
        <v>0</v>
      </c>
      <c r="R903" s="7" t="s">
        <v>193</v>
      </c>
    </row>
    <row r="904" spans="1:18" x14ac:dyDescent="0.25">
      <c r="A904" s="7">
        <v>811033344</v>
      </c>
      <c r="B904" s="7" t="s">
        <v>18</v>
      </c>
      <c r="C904" s="7"/>
      <c r="D904" s="7" t="s">
        <v>924</v>
      </c>
      <c r="E904" s="15">
        <v>4085</v>
      </c>
      <c r="F904" s="7"/>
      <c r="G904" s="9">
        <v>44293</v>
      </c>
      <c r="H904" s="7"/>
      <c r="I904" s="10">
        <v>120000</v>
      </c>
      <c r="J904" s="10">
        <v>120000</v>
      </c>
      <c r="K904" s="10">
        <v>120000</v>
      </c>
      <c r="L904" s="10"/>
      <c r="M904" s="10"/>
      <c r="N904" s="10"/>
      <c r="O904" s="10"/>
      <c r="P904" s="10"/>
      <c r="Q904" s="11">
        <f>+J904-K904-L904-M904-N904-P904-O904</f>
        <v>0</v>
      </c>
      <c r="R904" s="7" t="s">
        <v>193</v>
      </c>
    </row>
    <row r="905" spans="1:18" x14ac:dyDescent="0.25">
      <c r="A905" s="7">
        <v>811033344</v>
      </c>
      <c r="B905" s="7" t="s">
        <v>18</v>
      </c>
      <c r="C905" s="7"/>
      <c r="D905" s="7" t="s">
        <v>925</v>
      </c>
      <c r="E905" s="15">
        <v>4086</v>
      </c>
      <c r="F905" s="7"/>
      <c r="G905" s="9">
        <v>44293</v>
      </c>
      <c r="H905" s="7"/>
      <c r="I905" s="10">
        <v>120000</v>
      </c>
      <c r="J905" s="10">
        <v>120000</v>
      </c>
      <c r="K905" s="10">
        <v>120000</v>
      </c>
      <c r="L905" s="10"/>
      <c r="M905" s="10"/>
      <c r="N905" s="10"/>
      <c r="O905" s="10"/>
      <c r="P905" s="10"/>
      <c r="Q905" s="11">
        <f>+J905-K905-L905-M905-N905-P905-O905</f>
        <v>0</v>
      </c>
      <c r="R905" s="7" t="s">
        <v>193</v>
      </c>
    </row>
    <row r="906" spans="1:18" x14ac:dyDescent="0.25">
      <c r="A906" s="7">
        <v>811033344</v>
      </c>
      <c r="B906" s="7" t="s">
        <v>18</v>
      </c>
      <c r="C906" s="7"/>
      <c r="D906" s="7" t="s">
        <v>926</v>
      </c>
      <c r="E906" s="15">
        <v>4087</v>
      </c>
      <c r="F906" s="7"/>
      <c r="G906" s="9">
        <v>44293</v>
      </c>
      <c r="H906" s="7"/>
      <c r="I906" s="10">
        <v>120000</v>
      </c>
      <c r="J906" s="10">
        <v>120000</v>
      </c>
      <c r="K906" s="10">
        <v>120000</v>
      </c>
      <c r="L906" s="10"/>
      <c r="M906" s="10"/>
      <c r="N906" s="10"/>
      <c r="O906" s="10"/>
      <c r="P906" s="10"/>
      <c r="Q906" s="11">
        <f>+J906-K906-L906-M906-N906-P906-O906</f>
        <v>0</v>
      </c>
      <c r="R906" s="7" t="s">
        <v>193</v>
      </c>
    </row>
    <row r="907" spans="1:18" x14ac:dyDescent="0.25">
      <c r="A907" s="7">
        <v>811033344</v>
      </c>
      <c r="B907" s="7" t="s">
        <v>18</v>
      </c>
      <c r="C907" s="7"/>
      <c r="D907" s="7" t="s">
        <v>927</v>
      </c>
      <c r="E907" s="15">
        <v>4088</v>
      </c>
      <c r="F907" s="7"/>
      <c r="G907" s="9">
        <v>44293</v>
      </c>
      <c r="H907" s="7"/>
      <c r="I907" s="10">
        <v>120000</v>
      </c>
      <c r="J907" s="10">
        <v>120000</v>
      </c>
      <c r="K907" s="10">
        <v>120000</v>
      </c>
      <c r="L907" s="10"/>
      <c r="M907" s="10"/>
      <c r="N907" s="10"/>
      <c r="O907" s="10"/>
      <c r="P907" s="10"/>
      <c r="Q907" s="11">
        <f>+J907-K907-L907-M907-N907-P907-O907</f>
        <v>0</v>
      </c>
      <c r="R907" s="7" t="s">
        <v>193</v>
      </c>
    </row>
    <row r="908" spans="1:18" x14ac:dyDescent="0.25">
      <c r="A908" s="7">
        <v>811033344</v>
      </c>
      <c r="B908" s="7" t="s">
        <v>18</v>
      </c>
      <c r="C908" s="7"/>
      <c r="D908" s="7" t="s">
        <v>928</v>
      </c>
      <c r="E908" s="15">
        <v>4089</v>
      </c>
      <c r="F908" s="7"/>
      <c r="G908" s="9">
        <v>44293</v>
      </c>
      <c r="H908" s="7"/>
      <c r="I908" s="10">
        <v>120000</v>
      </c>
      <c r="J908" s="10">
        <v>120000</v>
      </c>
      <c r="K908" s="10">
        <v>120000</v>
      </c>
      <c r="L908" s="10"/>
      <c r="M908" s="10"/>
      <c r="N908" s="10"/>
      <c r="O908" s="10"/>
      <c r="P908" s="10"/>
      <c r="Q908" s="11">
        <f>+J908-K908-L908-M908-N908-P908-O908</f>
        <v>0</v>
      </c>
      <c r="R908" s="7" t="s">
        <v>193</v>
      </c>
    </row>
    <row r="909" spans="1:18" x14ac:dyDescent="0.25">
      <c r="A909" s="7">
        <v>811033344</v>
      </c>
      <c r="B909" s="7" t="s">
        <v>18</v>
      </c>
      <c r="C909" s="7"/>
      <c r="D909" s="7" t="s">
        <v>929</v>
      </c>
      <c r="E909" s="15">
        <v>4090</v>
      </c>
      <c r="F909" s="7"/>
      <c r="G909" s="9">
        <v>44293</v>
      </c>
      <c r="H909" s="7"/>
      <c r="I909" s="10">
        <v>120000</v>
      </c>
      <c r="J909" s="10">
        <v>120000</v>
      </c>
      <c r="K909" s="10">
        <v>120000</v>
      </c>
      <c r="L909" s="10"/>
      <c r="M909" s="10"/>
      <c r="N909" s="10"/>
      <c r="O909" s="10"/>
      <c r="P909" s="10"/>
      <c r="Q909" s="11">
        <f>+J909-K909-L909-M909-N909-P909-O909</f>
        <v>0</v>
      </c>
      <c r="R909" s="7" t="s">
        <v>193</v>
      </c>
    </row>
    <row r="910" spans="1:18" x14ac:dyDescent="0.25">
      <c r="A910" s="7">
        <v>811033344</v>
      </c>
      <c r="B910" s="7" t="s">
        <v>18</v>
      </c>
      <c r="C910" s="7"/>
      <c r="D910" s="7" t="s">
        <v>930</v>
      </c>
      <c r="E910" s="15">
        <v>4091</v>
      </c>
      <c r="F910" s="7"/>
      <c r="G910" s="9">
        <v>44293</v>
      </c>
      <c r="H910" s="7"/>
      <c r="I910" s="10">
        <v>120000</v>
      </c>
      <c r="J910" s="10">
        <v>120000</v>
      </c>
      <c r="K910" s="10">
        <v>120000</v>
      </c>
      <c r="L910" s="10"/>
      <c r="M910" s="10"/>
      <c r="N910" s="10"/>
      <c r="O910" s="10"/>
      <c r="P910" s="10"/>
      <c r="Q910" s="11">
        <f>+J910-K910-L910-M910-N910-P910-O910</f>
        <v>0</v>
      </c>
      <c r="R910" s="7" t="s">
        <v>193</v>
      </c>
    </row>
    <row r="911" spans="1:18" x14ac:dyDescent="0.25">
      <c r="A911" s="7">
        <v>811033344</v>
      </c>
      <c r="B911" s="7" t="s">
        <v>18</v>
      </c>
      <c r="C911" s="7"/>
      <c r="D911" s="7" t="s">
        <v>931</v>
      </c>
      <c r="E911" s="15">
        <v>4092</v>
      </c>
      <c r="F911" s="7"/>
      <c r="G911" s="9">
        <v>44293</v>
      </c>
      <c r="H911" s="7"/>
      <c r="I911" s="10">
        <v>120000</v>
      </c>
      <c r="J911" s="10">
        <v>120000</v>
      </c>
      <c r="K911" s="10">
        <v>120000</v>
      </c>
      <c r="L911" s="10"/>
      <c r="M911" s="10"/>
      <c r="N911" s="10"/>
      <c r="O911" s="10"/>
      <c r="P911" s="10"/>
      <c r="Q911" s="11">
        <f>+J911-K911-L911-M911-N911-P911-O911</f>
        <v>0</v>
      </c>
      <c r="R911" s="7" t="s">
        <v>193</v>
      </c>
    </row>
    <row r="912" spans="1:18" x14ac:dyDescent="0.25">
      <c r="A912" s="7">
        <v>811033344</v>
      </c>
      <c r="B912" s="7" t="s">
        <v>18</v>
      </c>
      <c r="C912" s="7"/>
      <c r="D912" s="7" t="s">
        <v>932</v>
      </c>
      <c r="E912" s="15">
        <v>4093</v>
      </c>
      <c r="F912" s="7"/>
      <c r="G912" s="9">
        <v>44293</v>
      </c>
      <c r="H912" s="7"/>
      <c r="I912" s="10">
        <v>120000</v>
      </c>
      <c r="J912" s="10">
        <v>120000</v>
      </c>
      <c r="K912" s="10">
        <v>120000</v>
      </c>
      <c r="L912" s="10"/>
      <c r="M912" s="10"/>
      <c r="N912" s="10"/>
      <c r="O912" s="10"/>
      <c r="P912" s="10"/>
      <c r="Q912" s="11">
        <f>+J912-K912-L912-M912-N912-P912-O912</f>
        <v>0</v>
      </c>
      <c r="R912" s="7" t="s">
        <v>193</v>
      </c>
    </row>
    <row r="913" spans="1:18" x14ac:dyDescent="0.25">
      <c r="A913" s="7">
        <v>811033344</v>
      </c>
      <c r="B913" s="7" t="s">
        <v>18</v>
      </c>
      <c r="C913" s="7"/>
      <c r="D913" s="7" t="s">
        <v>933</v>
      </c>
      <c r="E913" s="15">
        <v>4094</v>
      </c>
      <c r="F913" s="7"/>
      <c r="G913" s="9">
        <v>44293</v>
      </c>
      <c r="H913" s="7"/>
      <c r="I913" s="10">
        <v>120000</v>
      </c>
      <c r="J913" s="10">
        <v>120000</v>
      </c>
      <c r="K913" s="10">
        <v>120000</v>
      </c>
      <c r="L913" s="10"/>
      <c r="M913" s="10"/>
      <c r="N913" s="10"/>
      <c r="O913" s="10"/>
      <c r="P913" s="10"/>
      <c r="Q913" s="11">
        <f>+J913-K913-L913-M913-N913-P913-O913</f>
        <v>0</v>
      </c>
      <c r="R913" s="7" t="s">
        <v>193</v>
      </c>
    </row>
    <row r="914" spans="1:18" x14ac:dyDescent="0.25">
      <c r="A914" s="7">
        <v>811033344</v>
      </c>
      <c r="B914" s="7" t="s">
        <v>18</v>
      </c>
      <c r="C914" s="7"/>
      <c r="D914" s="7" t="s">
        <v>934</v>
      </c>
      <c r="E914" s="15">
        <v>4095</v>
      </c>
      <c r="F914" s="7"/>
      <c r="G914" s="9">
        <v>44293</v>
      </c>
      <c r="H914" s="7"/>
      <c r="I914" s="10">
        <v>120000</v>
      </c>
      <c r="J914" s="10">
        <v>120000</v>
      </c>
      <c r="K914" s="10">
        <v>120000</v>
      </c>
      <c r="L914" s="10"/>
      <c r="M914" s="10"/>
      <c r="N914" s="10"/>
      <c r="O914" s="10"/>
      <c r="P914" s="10"/>
      <c r="Q914" s="11">
        <f>+J914-K914-L914-M914-N914-P914-O914</f>
        <v>0</v>
      </c>
      <c r="R914" s="7" t="s">
        <v>193</v>
      </c>
    </row>
    <row r="915" spans="1:18" x14ac:dyDescent="0.25">
      <c r="A915" s="7">
        <v>811033344</v>
      </c>
      <c r="B915" s="7" t="s">
        <v>18</v>
      </c>
      <c r="C915" s="7"/>
      <c r="D915" s="7" t="s">
        <v>935</v>
      </c>
      <c r="E915" s="15">
        <v>4096</v>
      </c>
      <c r="F915" s="7"/>
      <c r="G915" s="9">
        <v>44293</v>
      </c>
      <c r="H915" s="7"/>
      <c r="I915" s="10">
        <v>120000</v>
      </c>
      <c r="J915" s="10">
        <v>120000</v>
      </c>
      <c r="K915" s="10">
        <v>120000</v>
      </c>
      <c r="L915" s="10"/>
      <c r="M915" s="10"/>
      <c r="N915" s="10"/>
      <c r="O915" s="10"/>
      <c r="P915" s="10"/>
      <c r="Q915" s="11">
        <f>+J915-K915-L915-M915-N915-P915-O915</f>
        <v>0</v>
      </c>
      <c r="R915" s="7" t="s">
        <v>193</v>
      </c>
    </row>
    <row r="916" spans="1:18" x14ac:dyDescent="0.25">
      <c r="A916" s="7">
        <v>811033344</v>
      </c>
      <c r="B916" s="7" t="s">
        <v>18</v>
      </c>
      <c r="C916" s="7"/>
      <c r="D916" s="7" t="s">
        <v>936</v>
      </c>
      <c r="E916" s="15">
        <v>4097</v>
      </c>
      <c r="F916" s="7"/>
      <c r="G916" s="9">
        <v>44294</v>
      </c>
      <c r="H916" s="7"/>
      <c r="I916" s="10">
        <v>120000</v>
      </c>
      <c r="J916" s="10">
        <v>120000</v>
      </c>
      <c r="K916" s="10">
        <v>120000</v>
      </c>
      <c r="L916" s="10"/>
      <c r="M916" s="10"/>
      <c r="N916" s="10"/>
      <c r="O916" s="10"/>
      <c r="P916" s="10"/>
      <c r="Q916" s="11">
        <f>+J916-K916-L916-M916-N916-P916-O916</f>
        <v>0</v>
      </c>
      <c r="R916" s="7" t="s">
        <v>193</v>
      </c>
    </row>
    <row r="917" spans="1:18" x14ac:dyDescent="0.25">
      <c r="A917" s="7">
        <v>811033344</v>
      </c>
      <c r="B917" s="7" t="s">
        <v>18</v>
      </c>
      <c r="C917" s="7"/>
      <c r="D917" s="7" t="s">
        <v>937</v>
      </c>
      <c r="E917" s="15">
        <v>4098</v>
      </c>
      <c r="F917" s="7"/>
      <c r="G917" s="9">
        <v>44294</v>
      </c>
      <c r="H917" s="7"/>
      <c r="I917" s="10">
        <v>120000</v>
      </c>
      <c r="J917" s="10">
        <v>120000</v>
      </c>
      <c r="K917" s="10">
        <v>120000</v>
      </c>
      <c r="L917" s="10"/>
      <c r="M917" s="10"/>
      <c r="N917" s="10"/>
      <c r="O917" s="10"/>
      <c r="P917" s="10"/>
      <c r="Q917" s="11">
        <f>+J917-K917-L917-M917-N917-P917-O917</f>
        <v>0</v>
      </c>
      <c r="R917" s="7" t="s">
        <v>193</v>
      </c>
    </row>
    <row r="918" spans="1:18" x14ac:dyDescent="0.25">
      <c r="A918" s="7">
        <v>811033344</v>
      </c>
      <c r="B918" s="7" t="s">
        <v>18</v>
      </c>
      <c r="C918" s="7"/>
      <c r="D918" s="7" t="s">
        <v>938</v>
      </c>
      <c r="E918" s="15">
        <v>4099</v>
      </c>
      <c r="F918" s="7"/>
      <c r="G918" s="9">
        <v>44294</v>
      </c>
      <c r="H918" s="7"/>
      <c r="I918" s="10">
        <v>120000</v>
      </c>
      <c r="J918" s="10">
        <v>120000</v>
      </c>
      <c r="K918" s="10">
        <v>120000</v>
      </c>
      <c r="L918" s="10"/>
      <c r="M918" s="10"/>
      <c r="N918" s="10"/>
      <c r="O918" s="10"/>
      <c r="P918" s="10"/>
      <c r="Q918" s="11">
        <f>+J918-K918-L918-M918-N918-P918-O918</f>
        <v>0</v>
      </c>
      <c r="R918" s="7" t="s">
        <v>193</v>
      </c>
    </row>
    <row r="919" spans="1:18" x14ac:dyDescent="0.25">
      <c r="A919" s="7">
        <v>811033344</v>
      </c>
      <c r="B919" s="7" t="s">
        <v>18</v>
      </c>
      <c r="C919" s="7"/>
      <c r="D919" s="7" t="s">
        <v>939</v>
      </c>
      <c r="E919" s="15">
        <v>4100</v>
      </c>
      <c r="F919" s="7"/>
      <c r="G919" s="9">
        <v>44294</v>
      </c>
      <c r="H919" s="7"/>
      <c r="I919" s="10">
        <v>120000</v>
      </c>
      <c r="J919" s="10">
        <v>120000</v>
      </c>
      <c r="K919" s="10">
        <v>120000</v>
      </c>
      <c r="L919" s="10"/>
      <c r="M919" s="10"/>
      <c r="N919" s="10"/>
      <c r="O919" s="10"/>
      <c r="P919" s="10"/>
      <c r="Q919" s="11">
        <f>+J919-K919-L919-M919-N919-P919-O919</f>
        <v>0</v>
      </c>
      <c r="R919" s="7" t="s">
        <v>193</v>
      </c>
    </row>
    <row r="920" spans="1:18" x14ac:dyDescent="0.25">
      <c r="A920" s="7">
        <v>811033344</v>
      </c>
      <c r="B920" s="7" t="s">
        <v>18</v>
      </c>
      <c r="C920" s="7"/>
      <c r="D920" s="7" t="s">
        <v>940</v>
      </c>
      <c r="E920" s="15">
        <v>4101</v>
      </c>
      <c r="F920" s="7"/>
      <c r="G920" s="9">
        <v>44294</v>
      </c>
      <c r="H920" s="7"/>
      <c r="I920" s="10">
        <v>120000</v>
      </c>
      <c r="J920" s="10">
        <v>120000</v>
      </c>
      <c r="K920" s="10">
        <v>120000</v>
      </c>
      <c r="L920" s="10"/>
      <c r="M920" s="10"/>
      <c r="N920" s="10"/>
      <c r="O920" s="10"/>
      <c r="P920" s="10"/>
      <c r="Q920" s="11">
        <f>+J920-K920-L920-M920-N920-P920-O920</f>
        <v>0</v>
      </c>
      <c r="R920" s="7" t="s">
        <v>193</v>
      </c>
    </row>
    <row r="921" spans="1:18" x14ac:dyDescent="0.25">
      <c r="A921" s="7">
        <v>811033344</v>
      </c>
      <c r="B921" s="7" t="s">
        <v>18</v>
      </c>
      <c r="C921" s="7"/>
      <c r="D921" s="7" t="s">
        <v>941</v>
      </c>
      <c r="E921" s="15">
        <v>4102</v>
      </c>
      <c r="F921" s="7"/>
      <c r="G921" s="9">
        <v>44294</v>
      </c>
      <c r="H921" s="7"/>
      <c r="I921" s="10">
        <v>120000</v>
      </c>
      <c r="J921" s="10">
        <v>120000</v>
      </c>
      <c r="K921" s="10">
        <v>120000</v>
      </c>
      <c r="L921" s="10"/>
      <c r="M921" s="10"/>
      <c r="N921" s="10"/>
      <c r="O921" s="10"/>
      <c r="P921" s="10"/>
      <c r="Q921" s="11">
        <f>+J921-K921-L921-M921-N921-P921-O921</f>
        <v>0</v>
      </c>
      <c r="R921" s="7" t="s">
        <v>193</v>
      </c>
    </row>
    <row r="922" spans="1:18" x14ac:dyDescent="0.25">
      <c r="A922" s="7">
        <v>811033344</v>
      </c>
      <c r="B922" s="7" t="s">
        <v>18</v>
      </c>
      <c r="C922" s="7"/>
      <c r="D922" s="7" t="s">
        <v>942</v>
      </c>
      <c r="E922" s="15">
        <v>4103</v>
      </c>
      <c r="F922" s="7"/>
      <c r="G922" s="9">
        <v>44294</v>
      </c>
      <c r="H922" s="7"/>
      <c r="I922" s="10">
        <v>120000</v>
      </c>
      <c r="J922" s="10">
        <v>120000</v>
      </c>
      <c r="K922" s="10">
        <v>120000</v>
      </c>
      <c r="L922" s="10"/>
      <c r="M922" s="10"/>
      <c r="N922" s="10"/>
      <c r="O922" s="10"/>
      <c r="P922" s="10"/>
      <c r="Q922" s="11">
        <f>+J922-K922-L922-M922-N922-P922-O922</f>
        <v>0</v>
      </c>
      <c r="R922" s="7" t="s">
        <v>193</v>
      </c>
    </row>
    <row r="923" spans="1:18" x14ac:dyDescent="0.25">
      <c r="A923" s="7">
        <v>811033344</v>
      </c>
      <c r="B923" s="7" t="s">
        <v>18</v>
      </c>
      <c r="C923" s="7"/>
      <c r="D923" s="7" t="s">
        <v>943</v>
      </c>
      <c r="E923" s="15">
        <v>4104</v>
      </c>
      <c r="F923" s="7"/>
      <c r="G923" s="9">
        <v>44294</v>
      </c>
      <c r="H923" s="7"/>
      <c r="I923" s="10">
        <v>120000</v>
      </c>
      <c r="J923" s="10">
        <v>120000</v>
      </c>
      <c r="K923" s="10">
        <v>120000</v>
      </c>
      <c r="L923" s="10"/>
      <c r="M923" s="10"/>
      <c r="N923" s="10"/>
      <c r="O923" s="10"/>
      <c r="P923" s="10"/>
      <c r="Q923" s="11">
        <f>+J923-K923-L923-M923-N923-P923-O923</f>
        <v>0</v>
      </c>
      <c r="R923" s="7" t="s">
        <v>193</v>
      </c>
    </row>
    <row r="924" spans="1:18" x14ac:dyDescent="0.25">
      <c r="A924" s="7">
        <v>811033344</v>
      </c>
      <c r="B924" s="7" t="s">
        <v>18</v>
      </c>
      <c r="C924" s="7"/>
      <c r="D924" s="7" t="s">
        <v>944</v>
      </c>
      <c r="E924" s="15">
        <v>4105</v>
      </c>
      <c r="F924" s="7"/>
      <c r="G924" s="9">
        <v>44294</v>
      </c>
      <c r="H924" s="7"/>
      <c r="I924" s="10">
        <v>120000</v>
      </c>
      <c r="J924" s="10">
        <v>120000</v>
      </c>
      <c r="K924" s="10">
        <v>120000</v>
      </c>
      <c r="L924" s="10"/>
      <c r="M924" s="10"/>
      <c r="N924" s="10"/>
      <c r="O924" s="10"/>
      <c r="P924" s="10"/>
      <c r="Q924" s="11">
        <f>+J924-K924-L924-M924-N924-P924-O924</f>
        <v>0</v>
      </c>
      <c r="R924" s="7" t="s">
        <v>193</v>
      </c>
    </row>
    <row r="925" spans="1:18" x14ac:dyDescent="0.25">
      <c r="A925" s="7">
        <v>811033344</v>
      </c>
      <c r="B925" s="7" t="s">
        <v>18</v>
      </c>
      <c r="C925" s="7"/>
      <c r="D925" s="7" t="s">
        <v>945</v>
      </c>
      <c r="E925" s="15">
        <v>4106</v>
      </c>
      <c r="F925" s="7"/>
      <c r="G925" s="9">
        <v>44294</v>
      </c>
      <c r="H925" s="7"/>
      <c r="I925" s="10">
        <v>120000</v>
      </c>
      <c r="J925" s="10">
        <v>120000</v>
      </c>
      <c r="K925" s="10">
        <v>120000</v>
      </c>
      <c r="L925" s="10"/>
      <c r="M925" s="10"/>
      <c r="N925" s="10"/>
      <c r="O925" s="10"/>
      <c r="P925" s="10"/>
      <c r="Q925" s="11">
        <f>+J925-K925-L925-M925-N925-P925-O925</f>
        <v>0</v>
      </c>
      <c r="R925" s="7" t="s">
        <v>193</v>
      </c>
    </row>
    <row r="926" spans="1:18" x14ac:dyDescent="0.25">
      <c r="A926" s="7">
        <v>811033344</v>
      </c>
      <c r="B926" s="7" t="s">
        <v>18</v>
      </c>
      <c r="C926" s="7"/>
      <c r="D926" s="7" t="s">
        <v>946</v>
      </c>
      <c r="E926" s="15">
        <v>4107</v>
      </c>
      <c r="F926" s="7"/>
      <c r="G926" s="9">
        <v>44294</v>
      </c>
      <c r="H926" s="7"/>
      <c r="I926" s="10">
        <v>120000</v>
      </c>
      <c r="J926" s="10">
        <v>120000</v>
      </c>
      <c r="K926" s="10">
        <v>120000</v>
      </c>
      <c r="L926" s="10"/>
      <c r="M926" s="10"/>
      <c r="N926" s="10"/>
      <c r="O926" s="10"/>
      <c r="P926" s="10"/>
      <c r="Q926" s="11">
        <f>+J926-K926-L926-M926-N926-P926-O926</f>
        <v>0</v>
      </c>
      <c r="R926" s="7" t="s">
        <v>193</v>
      </c>
    </row>
    <row r="927" spans="1:18" x14ac:dyDescent="0.25">
      <c r="A927" s="7">
        <v>811033344</v>
      </c>
      <c r="B927" s="7" t="s">
        <v>18</v>
      </c>
      <c r="C927" s="7"/>
      <c r="D927" s="7" t="s">
        <v>947</v>
      </c>
      <c r="E927" s="15">
        <v>4108</v>
      </c>
      <c r="F927" s="7"/>
      <c r="G927" s="9">
        <v>44294</v>
      </c>
      <c r="H927" s="7"/>
      <c r="I927" s="10">
        <v>120000</v>
      </c>
      <c r="J927" s="10">
        <v>120000</v>
      </c>
      <c r="K927" s="10">
        <v>120000</v>
      </c>
      <c r="L927" s="10"/>
      <c r="M927" s="10"/>
      <c r="N927" s="10"/>
      <c r="O927" s="10"/>
      <c r="P927" s="10"/>
      <c r="Q927" s="11">
        <f>+J927-K927-L927-M927-N927-P927-O927</f>
        <v>0</v>
      </c>
      <c r="R927" s="7" t="s">
        <v>193</v>
      </c>
    </row>
    <row r="928" spans="1:18" x14ac:dyDescent="0.25">
      <c r="A928" s="7">
        <v>811033344</v>
      </c>
      <c r="B928" s="7" t="s">
        <v>18</v>
      </c>
      <c r="C928" s="7"/>
      <c r="D928" s="7" t="s">
        <v>948</v>
      </c>
      <c r="E928" s="15">
        <v>4109</v>
      </c>
      <c r="F928" s="7"/>
      <c r="G928" s="9">
        <v>44294</v>
      </c>
      <c r="H928" s="7"/>
      <c r="I928" s="10">
        <v>120000</v>
      </c>
      <c r="J928" s="10">
        <v>120000</v>
      </c>
      <c r="K928" s="10">
        <v>120000</v>
      </c>
      <c r="L928" s="10"/>
      <c r="M928" s="10"/>
      <c r="N928" s="10"/>
      <c r="O928" s="10"/>
      <c r="P928" s="10"/>
      <c r="Q928" s="11">
        <f>+J928-K928-L928-M928-N928-P928-O928</f>
        <v>0</v>
      </c>
      <c r="R928" s="7" t="s">
        <v>193</v>
      </c>
    </row>
    <row r="929" spans="1:18" x14ac:dyDescent="0.25">
      <c r="A929" s="7">
        <v>811033344</v>
      </c>
      <c r="B929" s="7" t="s">
        <v>18</v>
      </c>
      <c r="C929" s="7"/>
      <c r="D929" s="7" t="s">
        <v>949</v>
      </c>
      <c r="E929" s="15">
        <v>4110</v>
      </c>
      <c r="F929" s="7"/>
      <c r="G929" s="9">
        <v>44294</v>
      </c>
      <c r="H929" s="7"/>
      <c r="I929" s="10">
        <v>120000</v>
      </c>
      <c r="J929" s="10">
        <v>120000</v>
      </c>
      <c r="K929" s="10">
        <v>120000</v>
      </c>
      <c r="L929" s="10"/>
      <c r="M929" s="10"/>
      <c r="N929" s="10"/>
      <c r="O929" s="10"/>
      <c r="P929" s="10"/>
      <c r="Q929" s="11">
        <f>+J929-K929-L929-M929-N929-P929-O929</f>
        <v>0</v>
      </c>
      <c r="R929" s="7" t="s">
        <v>193</v>
      </c>
    </row>
    <row r="930" spans="1:18" x14ac:dyDescent="0.25">
      <c r="A930" s="7">
        <v>811033344</v>
      </c>
      <c r="B930" s="7" t="s">
        <v>18</v>
      </c>
      <c r="C930" s="7"/>
      <c r="D930" s="7" t="s">
        <v>950</v>
      </c>
      <c r="E930" s="15">
        <v>4111</v>
      </c>
      <c r="F930" s="7"/>
      <c r="G930" s="9">
        <v>44294</v>
      </c>
      <c r="H930" s="7"/>
      <c r="I930" s="10">
        <v>120000</v>
      </c>
      <c r="J930" s="10">
        <v>120000</v>
      </c>
      <c r="K930" s="10">
        <v>120000</v>
      </c>
      <c r="L930" s="10"/>
      <c r="M930" s="10"/>
      <c r="N930" s="10"/>
      <c r="O930" s="10"/>
      <c r="P930" s="10"/>
      <c r="Q930" s="11">
        <f>+J930-K930-L930-M930-N930-P930-O930</f>
        <v>0</v>
      </c>
      <c r="R930" s="7" t="s">
        <v>193</v>
      </c>
    </row>
    <row r="931" spans="1:18" x14ac:dyDescent="0.25">
      <c r="A931" s="7">
        <v>811033344</v>
      </c>
      <c r="B931" s="7" t="s">
        <v>18</v>
      </c>
      <c r="C931" s="7"/>
      <c r="D931" s="7" t="s">
        <v>951</v>
      </c>
      <c r="E931" s="15">
        <v>4112</v>
      </c>
      <c r="F931" s="7"/>
      <c r="G931" s="9">
        <v>44294</v>
      </c>
      <c r="H931" s="7"/>
      <c r="I931" s="10">
        <v>120000</v>
      </c>
      <c r="J931" s="10">
        <v>120000</v>
      </c>
      <c r="K931" s="10">
        <v>120000</v>
      </c>
      <c r="L931" s="10"/>
      <c r="M931" s="10"/>
      <c r="N931" s="10"/>
      <c r="O931" s="10"/>
      <c r="P931" s="10"/>
      <c r="Q931" s="11">
        <f>+J931-K931-L931-M931-N931-P931-O931</f>
        <v>0</v>
      </c>
      <c r="R931" s="7" t="s">
        <v>193</v>
      </c>
    </row>
    <row r="932" spans="1:18" x14ac:dyDescent="0.25">
      <c r="A932" s="7">
        <v>811033344</v>
      </c>
      <c r="B932" s="7" t="s">
        <v>18</v>
      </c>
      <c r="C932" s="7"/>
      <c r="D932" s="7" t="s">
        <v>952</v>
      </c>
      <c r="E932" s="15">
        <v>4113</v>
      </c>
      <c r="F932" s="7"/>
      <c r="G932" s="9">
        <v>44294</v>
      </c>
      <c r="H932" s="7"/>
      <c r="I932" s="10">
        <v>120000</v>
      </c>
      <c r="J932" s="10">
        <v>120000</v>
      </c>
      <c r="K932" s="10">
        <v>120000</v>
      </c>
      <c r="L932" s="10"/>
      <c r="M932" s="10"/>
      <c r="N932" s="10"/>
      <c r="O932" s="10"/>
      <c r="P932" s="10"/>
      <c r="Q932" s="11">
        <f>+J932-K932-L932-M932-N932-P932-O932</f>
        <v>0</v>
      </c>
      <c r="R932" s="7" t="s">
        <v>193</v>
      </c>
    </row>
    <row r="933" spans="1:18" x14ac:dyDescent="0.25">
      <c r="A933" s="7">
        <v>811033344</v>
      </c>
      <c r="B933" s="7" t="s">
        <v>18</v>
      </c>
      <c r="C933" s="7"/>
      <c r="D933" s="7" t="s">
        <v>953</v>
      </c>
      <c r="E933" s="15">
        <v>4114</v>
      </c>
      <c r="F933" s="7"/>
      <c r="G933" s="9">
        <v>44294</v>
      </c>
      <c r="H933" s="7"/>
      <c r="I933" s="10">
        <v>120000</v>
      </c>
      <c r="J933" s="10">
        <v>120000</v>
      </c>
      <c r="K933" s="10">
        <v>120000</v>
      </c>
      <c r="L933" s="10"/>
      <c r="M933" s="10"/>
      <c r="N933" s="10"/>
      <c r="O933" s="10"/>
      <c r="P933" s="10"/>
      <c r="Q933" s="11">
        <f>+J933-K933-L933-M933-N933-P933-O933</f>
        <v>0</v>
      </c>
      <c r="R933" s="7" t="s">
        <v>193</v>
      </c>
    </row>
    <row r="934" spans="1:18" x14ac:dyDescent="0.25">
      <c r="A934" s="7">
        <v>811033344</v>
      </c>
      <c r="B934" s="7" t="s">
        <v>18</v>
      </c>
      <c r="C934" s="7"/>
      <c r="D934" s="7" t="s">
        <v>954</v>
      </c>
      <c r="E934" s="15">
        <v>4115</v>
      </c>
      <c r="F934" s="7"/>
      <c r="G934" s="9">
        <v>44294</v>
      </c>
      <c r="H934" s="7"/>
      <c r="I934" s="10">
        <v>120000</v>
      </c>
      <c r="J934" s="10">
        <v>120000</v>
      </c>
      <c r="K934" s="10">
        <v>120000</v>
      </c>
      <c r="L934" s="10"/>
      <c r="M934" s="10"/>
      <c r="N934" s="10"/>
      <c r="O934" s="10"/>
      <c r="P934" s="10"/>
      <c r="Q934" s="11">
        <f>+J934-K934-L934-M934-N934-P934-O934</f>
        <v>0</v>
      </c>
      <c r="R934" s="7" t="s">
        <v>193</v>
      </c>
    </row>
    <row r="935" spans="1:18" x14ac:dyDescent="0.25">
      <c r="A935" s="7">
        <v>811033344</v>
      </c>
      <c r="B935" s="7" t="s">
        <v>18</v>
      </c>
      <c r="C935" s="7"/>
      <c r="D935" s="7" t="s">
        <v>955</v>
      </c>
      <c r="E935" s="15">
        <v>4116</v>
      </c>
      <c r="F935" s="7"/>
      <c r="G935" s="9">
        <v>44294</v>
      </c>
      <c r="H935" s="7"/>
      <c r="I935" s="10">
        <v>120000</v>
      </c>
      <c r="J935" s="10">
        <v>120000</v>
      </c>
      <c r="K935" s="10">
        <v>120000</v>
      </c>
      <c r="L935" s="10"/>
      <c r="M935" s="10"/>
      <c r="N935" s="10"/>
      <c r="O935" s="10"/>
      <c r="P935" s="10"/>
      <c r="Q935" s="11">
        <f>+J935-K935-L935-M935-N935-P935-O935</f>
        <v>0</v>
      </c>
      <c r="R935" s="7" t="s">
        <v>193</v>
      </c>
    </row>
    <row r="936" spans="1:18" x14ac:dyDescent="0.25">
      <c r="A936" s="7">
        <v>811033344</v>
      </c>
      <c r="B936" s="7" t="s">
        <v>18</v>
      </c>
      <c r="C936" s="7"/>
      <c r="D936" s="7" t="s">
        <v>956</v>
      </c>
      <c r="E936" s="15">
        <v>4117</v>
      </c>
      <c r="F936" s="7"/>
      <c r="G936" s="9">
        <v>44294</v>
      </c>
      <c r="H936" s="7"/>
      <c r="I936" s="10">
        <v>120000</v>
      </c>
      <c r="J936" s="10">
        <v>120000</v>
      </c>
      <c r="K936" s="10">
        <v>120000</v>
      </c>
      <c r="L936" s="10"/>
      <c r="M936" s="10"/>
      <c r="N936" s="10"/>
      <c r="O936" s="10"/>
      <c r="P936" s="10"/>
      <c r="Q936" s="11">
        <f>+J936-K936-L936-M936-N936-P936-O936</f>
        <v>0</v>
      </c>
      <c r="R936" s="7" t="s">
        <v>193</v>
      </c>
    </row>
    <row r="937" spans="1:18" x14ac:dyDescent="0.25">
      <c r="A937" s="7">
        <v>811033344</v>
      </c>
      <c r="B937" s="7" t="s">
        <v>18</v>
      </c>
      <c r="C937" s="7"/>
      <c r="D937" s="7" t="s">
        <v>957</v>
      </c>
      <c r="E937" s="15">
        <v>4118</v>
      </c>
      <c r="F937" s="7"/>
      <c r="G937" s="9">
        <v>44294</v>
      </c>
      <c r="H937" s="7"/>
      <c r="I937" s="10">
        <v>120000</v>
      </c>
      <c r="J937" s="10">
        <v>120000</v>
      </c>
      <c r="K937" s="10">
        <v>120000</v>
      </c>
      <c r="L937" s="10"/>
      <c r="M937" s="10"/>
      <c r="N937" s="10"/>
      <c r="O937" s="10"/>
      <c r="P937" s="10"/>
      <c r="Q937" s="11">
        <f>+J937-K937-L937-M937-N937-P937-O937</f>
        <v>0</v>
      </c>
      <c r="R937" s="7" t="s">
        <v>193</v>
      </c>
    </row>
    <row r="938" spans="1:18" x14ac:dyDescent="0.25">
      <c r="A938" s="7">
        <v>811033344</v>
      </c>
      <c r="B938" s="7" t="s">
        <v>18</v>
      </c>
      <c r="C938" s="7"/>
      <c r="D938" s="7" t="s">
        <v>958</v>
      </c>
      <c r="E938" s="15">
        <v>4119</v>
      </c>
      <c r="F938" s="7"/>
      <c r="G938" s="9">
        <v>44294</v>
      </c>
      <c r="H938" s="7"/>
      <c r="I938" s="10">
        <v>120000</v>
      </c>
      <c r="J938" s="10">
        <v>120000</v>
      </c>
      <c r="K938" s="10">
        <v>120000</v>
      </c>
      <c r="L938" s="10"/>
      <c r="M938" s="10"/>
      <c r="N938" s="10"/>
      <c r="O938" s="10"/>
      <c r="P938" s="10"/>
      <c r="Q938" s="11">
        <f>+J938-K938-L938-M938-N938-P938-O938</f>
        <v>0</v>
      </c>
      <c r="R938" s="7" t="s">
        <v>193</v>
      </c>
    </row>
    <row r="939" spans="1:18" x14ac:dyDescent="0.25">
      <c r="A939" s="7">
        <v>811033344</v>
      </c>
      <c r="B939" s="7" t="s">
        <v>18</v>
      </c>
      <c r="C939" s="7"/>
      <c r="D939" s="7" t="s">
        <v>959</v>
      </c>
      <c r="E939" s="15">
        <v>4120</v>
      </c>
      <c r="F939" s="7"/>
      <c r="G939" s="9">
        <v>44294</v>
      </c>
      <c r="H939" s="7"/>
      <c r="I939" s="10">
        <v>120000</v>
      </c>
      <c r="J939" s="10">
        <v>120000</v>
      </c>
      <c r="K939" s="10">
        <v>120000</v>
      </c>
      <c r="L939" s="10"/>
      <c r="M939" s="10"/>
      <c r="N939" s="10"/>
      <c r="O939" s="10"/>
      <c r="P939" s="10"/>
      <c r="Q939" s="11">
        <f>+J939-K939-L939-M939-N939-P939-O939</f>
        <v>0</v>
      </c>
      <c r="R939" s="7" t="s">
        <v>193</v>
      </c>
    </row>
    <row r="940" spans="1:18" x14ac:dyDescent="0.25">
      <c r="A940" s="7">
        <v>811033344</v>
      </c>
      <c r="B940" s="7" t="s">
        <v>18</v>
      </c>
      <c r="C940" s="7"/>
      <c r="D940" s="7" t="s">
        <v>960</v>
      </c>
      <c r="E940" s="15">
        <v>4121</v>
      </c>
      <c r="F940" s="7"/>
      <c r="G940" s="9">
        <v>44294</v>
      </c>
      <c r="H940" s="7"/>
      <c r="I940" s="10">
        <v>120000</v>
      </c>
      <c r="J940" s="10">
        <v>120000</v>
      </c>
      <c r="K940" s="10">
        <v>120000</v>
      </c>
      <c r="L940" s="10"/>
      <c r="M940" s="10"/>
      <c r="N940" s="10"/>
      <c r="O940" s="10"/>
      <c r="P940" s="10"/>
      <c r="Q940" s="11">
        <f>+J940-K940-L940-M940-N940-P940-O940</f>
        <v>0</v>
      </c>
      <c r="R940" s="7" t="s">
        <v>193</v>
      </c>
    </row>
    <row r="941" spans="1:18" x14ac:dyDescent="0.25">
      <c r="A941" s="7">
        <v>811033344</v>
      </c>
      <c r="B941" s="7" t="s">
        <v>18</v>
      </c>
      <c r="C941" s="7"/>
      <c r="D941" s="7" t="s">
        <v>961</v>
      </c>
      <c r="E941" s="15">
        <v>4122</v>
      </c>
      <c r="F941" s="7"/>
      <c r="G941" s="9">
        <v>44294</v>
      </c>
      <c r="H941" s="7"/>
      <c r="I941" s="10">
        <v>120000</v>
      </c>
      <c r="J941" s="10">
        <v>120000</v>
      </c>
      <c r="K941" s="10">
        <v>120000</v>
      </c>
      <c r="L941" s="10"/>
      <c r="M941" s="10"/>
      <c r="N941" s="10"/>
      <c r="O941" s="10"/>
      <c r="P941" s="10"/>
      <c r="Q941" s="11">
        <f>+J941-K941-L941-M941-N941-P941-O941</f>
        <v>0</v>
      </c>
      <c r="R941" s="7" t="s">
        <v>193</v>
      </c>
    </row>
    <row r="942" spans="1:18" x14ac:dyDescent="0.25">
      <c r="A942" s="7">
        <v>811033344</v>
      </c>
      <c r="B942" s="7" t="s">
        <v>18</v>
      </c>
      <c r="C942" s="7"/>
      <c r="D942" s="7" t="s">
        <v>962</v>
      </c>
      <c r="E942" s="15">
        <v>4123</v>
      </c>
      <c r="F942" s="7"/>
      <c r="G942" s="9">
        <v>44294</v>
      </c>
      <c r="H942" s="7"/>
      <c r="I942" s="10">
        <v>120000</v>
      </c>
      <c r="J942" s="10">
        <v>120000</v>
      </c>
      <c r="K942" s="10">
        <v>120000</v>
      </c>
      <c r="L942" s="10"/>
      <c r="M942" s="10"/>
      <c r="N942" s="10"/>
      <c r="O942" s="10"/>
      <c r="P942" s="10"/>
      <c r="Q942" s="11">
        <f>+J942-K942-L942-M942-N942-P942-O942</f>
        <v>0</v>
      </c>
      <c r="R942" s="7" t="s">
        <v>193</v>
      </c>
    </row>
    <row r="943" spans="1:18" x14ac:dyDescent="0.25">
      <c r="A943" s="7">
        <v>811033344</v>
      </c>
      <c r="B943" s="7" t="s">
        <v>18</v>
      </c>
      <c r="C943" s="7"/>
      <c r="D943" s="7" t="s">
        <v>963</v>
      </c>
      <c r="E943" s="15">
        <v>4125</v>
      </c>
      <c r="F943" s="7"/>
      <c r="G943" s="9">
        <v>44294</v>
      </c>
      <c r="H943" s="7"/>
      <c r="I943" s="10">
        <v>120000</v>
      </c>
      <c r="J943" s="10">
        <v>120000</v>
      </c>
      <c r="K943" s="10">
        <v>120000</v>
      </c>
      <c r="L943" s="10"/>
      <c r="M943" s="10"/>
      <c r="N943" s="10"/>
      <c r="O943" s="10"/>
      <c r="P943" s="10"/>
      <c r="Q943" s="11">
        <f>+J943-K943-L943-M943-N943-P943-O943</f>
        <v>0</v>
      </c>
      <c r="R943" s="7" t="s">
        <v>193</v>
      </c>
    </row>
    <row r="944" spans="1:18" x14ac:dyDescent="0.25">
      <c r="A944" s="7">
        <v>811033344</v>
      </c>
      <c r="B944" s="7" t="s">
        <v>18</v>
      </c>
      <c r="C944" s="7"/>
      <c r="D944" s="7" t="s">
        <v>964</v>
      </c>
      <c r="E944" s="15">
        <v>4155</v>
      </c>
      <c r="F944" s="7"/>
      <c r="G944" s="9">
        <v>44298</v>
      </c>
      <c r="H944" s="7"/>
      <c r="I944" s="10">
        <v>120000</v>
      </c>
      <c r="J944" s="10">
        <v>120000</v>
      </c>
      <c r="K944" s="10">
        <v>120000</v>
      </c>
      <c r="L944" s="10"/>
      <c r="M944" s="10"/>
      <c r="N944" s="10"/>
      <c r="O944" s="10"/>
      <c r="P944" s="10"/>
      <c r="Q944" s="11">
        <f>+J944-K944-L944-M944-N944-P944-O944</f>
        <v>0</v>
      </c>
      <c r="R944" s="7" t="s">
        <v>193</v>
      </c>
    </row>
    <row r="945" spans="1:18" x14ac:dyDescent="0.25">
      <c r="A945" s="7">
        <v>811033344</v>
      </c>
      <c r="B945" s="7" t="s">
        <v>18</v>
      </c>
      <c r="C945" s="7"/>
      <c r="D945" s="7" t="s">
        <v>965</v>
      </c>
      <c r="E945" s="15">
        <v>4156</v>
      </c>
      <c r="F945" s="7"/>
      <c r="G945" s="9">
        <v>44298</v>
      </c>
      <c r="H945" s="7"/>
      <c r="I945" s="10">
        <v>120000</v>
      </c>
      <c r="J945" s="10">
        <v>120000</v>
      </c>
      <c r="K945" s="10">
        <v>120000</v>
      </c>
      <c r="L945" s="10"/>
      <c r="M945" s="10"/>
      <c r="N945" s="10"/>
      <c r="O945" s="10"/>
      <c r="P945" s="10"/>
      <c r="Q945" s="11">
        <f>+J945-K945-L945-M945-N945-P945-O945</f>
        <v>0</v>
      </c>
      <c r="R945" s="7" t="s">
        <v>193</v>
      </c>
    </row>
    <row r="946" spans="1:18" x14ac:dyDescent="0.25">
      <c r="A946" s="7">
        <v>811033344</v>
      </c>
      <c r="B946" s="7" t="s">
        <v>18</v>
      </c>
      <c r="C946" s="7"/>
      <c r="D946" s="7" t="s">
        <v>966</v>
      </c>
      <c r="E946" s="15">
        <v>4157</v>
      </c>
      <c r="F946" s="7"/>
      <c r="G946" s="9">
        <v>44298</v>
      </c>
      <c r="H946" s="7"/>
      <c r="I946" s="10">
        <v>120000</v>
      </c>
      <c r="J946" s="10">
        <v>120000</v>
      </c>
      <c r="K946" s="10">
        <v>120000</v>
      </c>
      <c r="L946" s="10"/>
      <c r="M946" s="10"/>
      <c r="N946" s="10"/>
      <c r="O946" s="10"/>
      <c r="P946" s="10"/>
      <c r="Q946" s="11">
        <f>+J946-K946-L946-M946-N946-P946-O946</f>
        <v>0</v>
      </c>
      <c r="R946" s="7" t="s">
        <v>193</v>
      </c>
    </row>
    <row r="947" spans="1:18" x14ac:dyDescent="0.25">
      <c r="A947" s="7">
        <v>811033344</v>
      </c>
      <c r="B947" s="7" t="s">
        <v>18</v>
      </c>
      <c r="C947" s="7"/>
      <c r="D947" s="7" t="s">
        <v>967</v>
      </c>
      <c r="E947" s="15">
        <v>4158</v>
      </c>
      <c r="F947" s="7"/>
      <c r="G947" s="9">
        <v>44298</v>
      </c>
      <c r="H947" s="7"/>
      <c r="I947" s="10">
        <v>120000</v>
      </c>
      <c r="J947" s="10">
        <v>120000</v>
      </c>
      <c r="K947" s="10">
        <v>120000</v>
      </c>
      <c r="L947" s="10"/>
      <c r="M947" s="10"/>
      <c r="N947" s="10"/>
      <c r="O947" s="10"/>
      <c r="P947" s="10"/>
      <c r="Q947" s="11">
        <f>+J947-K947-L947-M947-N947-P947-O947</f>
        <v>0</v>
      </c>
      <c r="R947" s="7" t="s">
        <v>193</v>
      </c>
    </row>
    <row r="948" spans="1:18" x14ac:dyDescent="0.25">
      <c r="A948" s="7">
        <v>811033344</v>
      </c>
      <c r="B948" s="7" t="s">
        <v>18</v>
      </c>
      <c r="C948" s="7"/>
      <c r="D948" s="7" t="s">
        <v>968</v>
      </c>
      <c r="E948" s="15">
        <v>4159</v>
      </c>
      <c r="F948" s="7"/>
      <c r="G948" s="9">
        <v>44298</v>
      </c>
      <c r="H948" s="7"/>
      <c r="I948" s="10">
        <v>159990</v>
      </c>
      <c r="J948" s="10">
        <v>159990</v>
      </c>
      <c r="K948" s="10">
        <v>159990</v>
      </c>
      <c r="L948" s="10"/>
      <c r="M948" s="10"/>
      <c r="N948" s="10"/>
      <c r="O948" s="10"/>
      <c r="P948" s="10"/>
      <c r="Q948" s="11">
        <f>+J948-K948-L948-M948-N948-P948-O948</f>
        <v>0</v>
      </c>
      <c r="R948" s="7" t="s">
        <v>193</v>
      </c>
    </row>
    <row r="949" spans="1:18" x14ac:dyDescent="0.25">
      <c r="A949" s="7">
        <v>811033344</v>
      </c>
      <c r="B949" s="7" t="s">
        <v>18</v>
      </c>
      <c r="C949" s="7"/>
      <c r="D949" s="7" t="s">
        <v>969</v>
      </c>
      <c r="E949" s="15">
        <v>4160</v>
      </c>
      <c r="F949" s="7"/>
      <c r="G949" s="9">
        <v>44298</v>
      </c>
      <c r="H949" s="7"/>
      <c r="I949" s="10">
        <v>120000</v>
      </c>
      <c r="J949" s="10">
        <v>120000</v>
      </c>
      <c r="K949" s="10">
        <v>120000</v>
      </c>
      <c r="L949" s="10"/>
      <c r="M949" s="10"/>
      <c r="N949" s="10"/>
      <c r="O949" s="10"/>
      <c r="P949" s="10"/>
      <c r="Q949" s="11">
        <f>+J949-K949-L949-M949-N949-P949-O949</f>
        <v>0</v>
      </c>
      <c r="R949" s="7" t="s">
        <v>193</v>
      </c>
    </row>
    <row r="950" spans="1:18" x14ac:dyDescent="0.25">
      <c r="A950" s="7">
        <v>811033344</v>
      </c>
      <c r="B950" s="7" t="s">
        <v>18</v>
      </c>
      <c r="C950" s="7"/>
      <c r="D950" s="7" t="s">
        <v>970</v>
      </c>
      <c r="E950" s="15">
        <v>4161</v>
      </c>
      <c r="F950" s="7"/>
      <c r="G950" s="9">
        <v>44298</v>
      </c>
      <c r="H950" s="7"/>
      <c r="I950" s="10">
        <v>120000</v>
      </c>
      <c r="J950" s="10">
        <v>120000</v>
      </c>
      <c r="K950" s="10">
        <v>120000</v>
      </c>
      <c r="L950" s="10"/>
      <c r="M950" s="10"/>
      <c r="N950" s="10"/>
      <c r="O950" s="10"/>
      <c r="P950" s="10"/>
      <c r="Q950" s="11">
        <f>+J950-K950-L950-M950-N950-P950-O950</f>
        <v>0</v>
      </c>
      <c r="R950" s="7" t="s">
        <v>193</v>
      </c>
    </row>
    <row r="951" spans="1:18" x14ac:dyDescent="0.25">
      <c r="A951" s="7">
        <v>811033344</v>
      </c>
      <c r="B951" s="7" t="s">
        <v>18</v>
      </c>
      <c r="C951" s="7"/>
      <c r="D951" s="7" t="s">
        <v>971</v>
      </c>
      <c r="E951" s="15">
        <v>4162</v>
      </c>
      <c r="F951" s="7"/>
      <c r="G951" s="9">
        <v>44298</v>
      </c>
      <c r="H951" s="7"/>
      <c r="I951" s="10">
        <v>120000</v>
      </c>
      <c r="J951" s="10">
        <v>120000</v>
      </c>
      <c r="K951" s="10">
        <v>120000</v>
      </c>
      <c r="L951" s="10"/>
      <c r="M951" s="10"/>
      <c r="N951" s="10"/>
      <c r="O951" s="10"/>
      <c r="P951" s="10"/>
      <c r="Q951" s="11">
        <f>+J951-K951-L951-M951-N951-P951-O951</f>
        <v>0</v>
      </c>
      <c r="R951" s="7" t="s">
        <v>193</v>
      </c>
    </row>
    <row r="952" spans="1:18" x14ac:dyDescent="0.25">
      <c r="A952" s="7">
        <v>811033344</v>
      </c>
      <c r="B952" s="7" t="s">
        <v>18</v>
      </c>
      <c r="C952" s="7"/>
      <c r="D952" s="7" t="s">
        <v>972</v>
      </c>
      <c r="E952" s="15">
        <v>4163</v>
      </c>
      <c r="F952" s="7"/>
      <c r="G952" s="9">
        <v>44298</v>
      </c>
      <c r="H952" s="7"/>
      <c r="I952" s="10">
        <v>120000</v>
      </c>
      <c r="J952" s="10">
        <v>120000</v>
      </c>
      <c r="K952" s="10">
        <v>120000</v>
      </c>
      <c r="L952" s="10"/>
      <c r="M952" s="10"/>
      <c r="N952" s="10"/>
      <c r="O952" s="10"/>
      <c r="P952" s="10"/>
      <c r="Q952" s="11">
        <f>+J952-K952-L952-M952-N952-P952-O952</f>
        <v>0</v>
      </c>
      <c r="R952" s="7" t="s">
        <v>193</v>
      </c>
    </row>
    <row r="953" spans="1:18" x14ac:dyDescent="0.25">
      <c r="A953" s="7">
        <v>811033344</v>
      </c>
      <c r="B953" s="7" t="s">
        <v>18</v>
      </c>
      <c r="C953" s="7"/>
      <c r="D953" s="7" t="s">
        <v>973</v>
      </c>
      <c r="E953" s="15">
        <v>4165</v>
      </c>
      <c r="F953" s="7"/>
      <c r="G953" s="9">
        <v>44298</v>
      </c>
      <c r="H953" s="7"/>
      <c r="I953" s="10">
        <v>120000</v>
      </c>
      <c r="J953" s="10">
        <v>120000</v>
      </c>
      <c r="K953" s="10">
        <v>120000</v>
      </c>
      <c r="L953" s="10"/>
      <c r="M953" s="10"/>
      <c r="N953" s="10"/>
      <c r="O953" s="10"/>
      <c r="P953" s="10"/>
      <c r="Q953" s="11">
        <f>+J953-K953-L953-M953-N953-P953-O953</f>
        <v>0</v>
      </c>
      <c r="R953" s="7" t="s">
        <v>193</v>
      </c>
    </row>
    <row r="954" spans="1:18" x14ac:dyDescent="0.25">
      <c r="A954" s="7">
        <v>811033344</v>
      </c>
      <c r="B954" s="7" t="s">
        <v>18</v>
      </c>
      <c r="C954" s="7"/>
      <c r="D954" s="7" t="s">
        <v>974</v>
      </c>
      <c r="E954" s="15">
        <v>4166</v>
      </c>
      <c r="F954" s="7"/>
      <c r="G954" s="9">
        <v>44298</v>
      </c>
      <c r="H954" s="7"/>
      <c r="I954" s="10">
        <v>120000</v>
      </c>
      <c r="J954" s="10">
        <v>120000</v>
      </c>
      <c r="K954" s="10"/>
      <c r="L954" s="10"/>
      <c r="M954" s="10"/>
      <c r="N954" s="10"/>
      <c r="O954" s="10"/>
      <c r="P954" s="10">
        <v>120000</v>
      </c>
      <c r="Q954" s="11">
        <f>+J954-K954-L954-M954-N954-P954-O954</f>
        <v>0</v>
      </c>
      <c r="R954" s="7" t="s">
        <v>200</v>
      </c>
    </row>
    <row r="955" spans="1:18" x14ac:dyDescent="0.25">
      <c r="A955" s="7">
        <v>811033344</v>
      </c>
      <c r="B955" s="7" t="s">
        <v>18</v>
      </c>
      <c r="C955" s="7"/>
      <c r="D955" s="7" t="s">
        <v>975</v>
      </c>
      <c r="E955" s="15">
        <v>4167</v>
      </c>
      <c r="F955" s="7"/>
      <c r="G955" s="9">
        <v>44298</v>
      </c>
      <c r="H955" s="7"/>
      <c r="I955" s="10">
        <v>120000</v>
      </c>
      <c r="J955" s="10">
        <v>120000</v>
      </c>
      <c r="K955" s="10">
        <v>120000</v>
      </c>
      <c r="L955" s="10"/>
      <c r="M955" s="10"/>
      <c r="N955" s="10"/>
      <c r="O955" s="10"/>
      <c r="P955" s="10"/>
      <c r="Q955" s="11">
        <f>+J955-K955-L955-M955-N955-P955-O955</f>
        <v>0</v>
      </c>
      <c r="R955" s="7" t="s">
        <v>193</v>
      </c>
    </row>
    <row r="956" spans="1:18" x14ac:dyDescent="0.25">
      <c r="A956" s="7">
        <v>811033344</v>
      </c>
      <c r="B956" s="7" t="s">
        <v>18</v>
      </c>
      <c r="C956" s="7"/>
      <c r="D956" s="7" t="s">
        <v>976</v>
      </c>
      <c r="E956" s="15">
        <v>4168</v>
      </c>
      <c r="F956" s="7"/>
      <c r="G956" s="9">
        <v>44298</v>
      </c>
      <c r="H956" s="7"/>
      <c r="I956" s="10">
        <v>120000</v>
      </c>
      <c r="J956" s="10">
        <v>120000</v>
      </c>
      <c r="K956" s="10">
        <v>120000</v>
      </c>
      <c r="L956" s="10"/>
      <c r="M956" s="10"/>
      <c r="N956" s="10"/>
      <c r="O956" s="10"/>
      <c r="P956" s="10"/>
      <c r="Q956" s="11">
        <f>+J956-K956-L956-M956-N956-P956-O956</f>
        <v>0</v>
      </c>
      <c r="R956" s="7" t="s">
        <v>193</v>
      </c>
    </row>
    <row r="957" spans="1:18" x14ac:dyDescent="0.25">
      <c r="A957" s="7">
        <v>811033344</v>
      </c>
      <c r="B957" s="7" t="s">
        <v>18</v>
      </c>
      <c r="C957" s="7"/>
      <c r="D957" s="7" t="s">
        <v>977</v>
      </c>
      <c r="E957" s="15">
        <v>4169</v>
      </c>
      <c r="F957" s="7"/>
      <c r="G957" s="9">
        <v>44298</v>
      </c>
      <c r="H957" s="7"/>
      <c r="I957" s="10">
        <v>120000</v>
      </c>
      <c r="J957" s="10">
        <v>120000</v>
      </c>
      <c r="K957" s="10">
        <v>120000</v>
      </c>
      <c r="L957" s="10"/>
      <c r="M957" s="10"/>
      <c r="N957" s="10"/>
      <c r="O957" s="10"/>
      <c r="P957" s="10"/>
      <c r="Q957" s="11">
        <f>+J957-K957-L957-M957-N957-P957-O957</f>
        <v>0</v>
      </c>
      <c r="R957" s="7" t="s">
        <v>193</v>
      </c>
    </row>
    <row r="958" spans="1:18" x14ac:dyDescent="0.25">
      <c r="A958" s="7">
        <v>811033344</v>
      </c>
      <c r="B958" s="7" t="s">
        <v>18</v>
      </c>
      <c r="C958" s="7"/>
      <c r="D958" s="7" t="s">
        <v>978</v>
      </c>
      <c r="E958" s="15">
        <v>4170</v>
      </c>
      <c r="F958" s="7"/>
      <c r="G958" s="9">
        <v>44298</v>
      </c>
      <c r="H958" s="7"/>
      <c r="I958" s="10">
        <v>120000</v>
      </c>
      <c r="J958" s="10">
        <v>120000</v>
      </c>
      <c r="K958" s="10">
        <v>120000</v>
      </c>
      <c r="L958" s="10"/>
      <c r="M958" s="10"/>
      <c r="N958" s="10"/>
      <c r="O958" s="10"/>
      <c r="P958" s="10"/>
      <c r="Q958" s="11">
        <f>+J958-K958-L958-M958-N958-P958-O958</f>
        <v>0</v>
      </c>
      <c r="R958" s="7" t="s">
        <v>193</v>
      </c>
    </row>
    <row r="959" spans="1:18" x14ac:dyDescent="0.25">
      <c r="A959" s="7">
        <v>811033344</v>
      </c>
      <c r="B959" s="7" t="s">
        <v>18</v>
      </c>
      <c r="C959" s="7"/>
      <c r="D959" s="7" t="s">
        <v>979</v>
      </c>
      <c r="E959" s="15">
        <v>4172</v>
      </c>
      <c r="F959" s="7"/>
      <c r="G959" s="9">
        <v>44298</v>
      </c>
      <c r="H959" s="7"/>
      <c r="I959" s="10">
        <v>120000</v>
      </c>
      <c r="J959" s="10">
        <v>120000</v>
      </c>
      <c r="K959" s="10">
        <v>120000</v>
      </c>
      <c r="L959" s="10"/>
      <c r="M959" s="10"/>
      <c r="N959" s="10"/>
      <c r="O959" s="10"/>
      <c r="P959" s="10"/>
      <c r="Q959" s="11">
        <f>+J959-K959-L959-M959-N959-P959-O959</f>
        <v>0</v>
      </c>
      <c r="R959" s="7" t="s">
        <v>193</v>
      </c>
    </row>
    <row r="960" spans="1:18" x14ac:dyDescent="0.25">
      <c r="A960" s="7">
        <v>811033344</v>
      </c>
      <c r="B960" s="7" t="s">
        <v>18</v>
      </c>
      <c r="C960" s="7"/>
      <c r="D960" s="7" t="s">
        <v>980</v>
      </c>
      <c r="E960" s="15">
        <v>4173</v>
      </c>
      <c r="F960" s="7"/>
      <c r="G960" s="9">
        <v>44298</v>
      </c>
      <c r="H960" s="7"/>
      <c r="I960" s="10">
        <v>120000</v>
      </c>
      <c r="J960" s="10">
        <v>120000</v>
      </c>
      <c r="K960" s="10">
        <v>120000</v>
      </c>
      <c r="L960" s="10"/>
      <c r="M960" s="10"/>
      <c r="N960" s="10"/>
      <c r="O960" s="10"/>
      <c r="P960" s="10"/>
      <c r="Q960" s="11">
        <f>+J960-K960-L960-M960-N960-P960-O960</f>
        <v>0</v>
      </c>
      <c r="R960" s="7" t="s">
        <v>193</v>
      </c>
    </row>
    <row r="961" spans="1:18" x14ac:dyDescent="0.25">
      <c r="A961" s="7">
        <v>811033344</v>
      </c>
      <c r="B961" s="7" t="s">
        <v>18</v>
      </c>
      <c r="C961" s="7"/>
      <c r="D961" s="7" t="s">
        <v>981</v>
      </c>
      <c r="E961" s="15">
        <v>4174</v>
      </c>
      <c r="F961" s="7"/>
      <c r="G961" s="9">
        <v>44298</v>
      </c>
      <c r="H961" s="7"/>
      <c r="I961" s="10">
        <v>120000</v>
      </c>
      <c r="J961" s="10">
        <v>120000</v>
      </c>
      <c r="K961" s="10">
        <v>120000</v>
      </c>
      <c r="L961" s="10"/>
      <c r="M961" s="10"/>
      <c r="N961" s="10"/>
      <c r="O961" s="10"/>
      <c r="P961" s="10"/>
      <c r="Q961" s="11">
        <f>+J961-K961-L961-M961-N961-P961-O961</f>
        <v>0</v>
      </c>
      <c r="R961" s="7" t="s">
        <v>193</v>
      </c>
    </row>
    <row r="962" spans="1:18" x14ac:dyDescent="0.25">
      <c r="A962" s="7">
        <v>811033344</v>
      </c>
      <c r="B962" s="7" t="s">
        <v>18</v>
      </c>
      <c r="C962" s="7"/>
      <c r="D962" s="7" t="s">
        <v>982</v>
      </c>
      <c r="E962" s="15">
        <v>4176</v>
      </c>
      <c r="F962" s="7"/>
      <c r="G962" s="9">
        <v>44298</v>
      </c>
      <c r="H962" s="7"/>
      <c r="I962" s="10">
        <v>120000</v>
      </c>
      <c r="J962" s="10">
        <v>120000</v>
      </c>
      <c r="K962" s="10">
        <v>120000</v>
      </c>
      <c r="L962" s="10"/>
      <c r="M962" s="10"/>
      <c r="N962" s="10"/>
      <c r="O962" s="10"/>
      <c r="P962" s="10"/>
      <c r="Q962" s="11">
        <f>+J962-K962-L962-M962-N962-P962-O962</f>
        <v>0</v>
      </c>
      <c r="R962" s="7" t="s">
        <v>193</v>
      </c>
    </row>
    <row r="963" spans="1:18" x14ac:dyDescent="0.25">
      <c r="A963" s="7">
        <v>811033344</v>
      </c>
      <c r="B963" s="7" t="s">
        <v>18</v>
      </c>
      <c r="C963" s="7"/>
      <c r="D963" s="7" t="s">
        <v>983</v>
      </c>
      <c r="E963" s="15">
        <v>4177</v>
      </c>
      <c r="F963" s="7"/>
      <c r="G963" s="9">
        <v>44298</v>
      </c>
      <c r="H963" s="7"/>
      <c r="I963" s="10">
        <v>120000</v>
      </c>
      <c r="J963" s="10">
        <v>120000</v>
      </c>
      <c r="K963" s="10">
        <v>120000</v>
      </c>
      <c r="L963" s="10"/>
      <c r="M963" s="10"/>
      <c r="N963" s="10"/>
      <c r="O963" s="10"/>
      <c r="P963" s="10"/>
      <c r="Q963" s="11">
        <f>+J963-K963-L963-M963-N963-P963-O963</f>
        <v>0</v>
      </c>
      <c r="R963" s="7" t="s">
        <v>193</v>
      </c>
    </row>
    <row r="964" spans="1:18" x14ac:dyDescent="0.25">
      <c r="A964" s="7">
        <v>811033344</v>
      </c>
      <c r="B964" s="7" t="s">
        <v>18</v>
      </c>
      <c r="C964" s="7"/>
      <c r="D964" s="7" t="s">
        <v>984</v>
      </c>
      <c r="E964" s="15">
        <v>4178</v>
      </c>
      <c r="F964" s="7"/>
      <c r="G964" s="9">
        <v>44298</v>
      </c>
      <c r="H964" s="7"/>
      <c r="I964" s="10">
        <v>120000</v>
      </c>
      <c r="J964" s="10">
        <v>120000</v>
      </c>
      <c r="K964" s="10">
        <v>120000</v>
      </c>
      <c r="L964" s="10"/>
      <c r="M964" s="10"/>
      <c r="N964" s="10"/>
      <c r="O964" s="10"/>
      <c r="P964" s="10"/>
      <c r="Q964" s="11">
        <f>+J964-K964-L964-M964-N964-P964-O964</f>
        <v>0</v>
      </c>
      <c r="R964" s="7" t="s">
        <v>193</v>
      </c>
    </row>
    <row r="965" spans="1:18" x14ac:dyDescent="0.25">
      <c r="A965" s="7">
        <v>811033344</v>
      </c>
      <c r="B965" s="7" t="s">
        <v>18</v>
      </c>
      <c r="C965" s="7"/>
      <c r="D965" s="7" t="s">
        <v>985</v>
      </c>
      <c r="E965" s="15">
        <v>4179</v>
      </c>
      <c r="F965" s="7"/>
      <c r="G965" s="9">
        <v>44298</v>
      </c>
      <c r="H965" s="7"/>
      <c r="I965" s="10">
        <v>120000</v>
      </c>
      <c r="J965" s="10">
        <v>120000</v>
      </c>
      <c r="K965" s="10">
        <v>120000</v>
      </c>
      <c r="L965" s="10"/>
      <c r="M965" s="10"/>
      <c r="N965" s="10"/>
      <c r="O965" s="10"/>
      <c r="P965" s="10"/>
      <c r="Q965" s="11">
        <f>+J965-K965-L965-M965-N965-P965-O965</f>
        <v>0</v>
      </c>
      <c r="R965" s="7" t="s">
        <v>193</v>
      </c>
    </row>
    <row r="966" spans="1:18" x14ac:dyDescent="0.25">
      <c r="A966" s="7">
        <v>811033344</v>
      </c>
      <c r="B966" s="7" t="s">
        <v>18</v>
      </c>
      <c r="C966" s="7"/>
      <c r="D966" s="7" t="s">
        <v>986</v>
      </c>
      <c r="E966" s="15">
        <v>4180</v>
      </c>
      <c r="F966" s="7"/>
      <c r="G966" s="9">
        <v>44298</v>
      </c>
      <c r="H966" s="7"/>
      <c r="I966" s="10">
        <v>120000</v>
      </c>
      <c r="J966" s="10">
        <v>120000</v>
      </c>
      <c r="K966" s="10">
        <v>120000</v>
      </c>
      <c r="L966" s="10"/>
      <c r="M966" s="10"/>
      <c r="N966" s="10"/>
      <c r="O966" s="10"/>
      <c r="P966" s="10"/>
      <c r="Q966" s="11">
        <f>+J966-K966-L966-M966-N966-P966-O966</f>
        <v>0</v>
      </c>
      <c r="R966" s="7" t="s">
        <v>193</v>
      </c>
    </row>
    <row r="967" spans="1:18" x14ac:dyDescent="0.25">
      <c r="A967" s="7">
        <v>811033344</v>
      </c>
      <c r="B967" s="7" t="s">
        <v>18</v>
      </c>
      <c r="C967" s="7"/>
      <c r="D967" s="7" t="s">
        <v>987</v>
      </c>
      <c r="E967" s="15">
        <v>4181</v>
      </c>
      <c r="F967" s="7"/>
      <c r="G967" s="9">
        <v>44298</v>
      </c>
      <c r="H967" s="7"/>
      <c r="I967" s="10">
        <v>120000</v>
      </c>
      <c r="J967" s="10">
        <v>120000</v>
      </c>
      <c r="K967" s="10">
        <v>120000</v>
      </c>
      <c r="L967" s="10"/>
      <c r="M967" s="10"/>
      <c r="N967" s="10"/>
      <c r="O967" s="10"/>
      <c r="P967" s="10"/>
      <c r="Q967" s="11">
        <f>+J967-K967-L967-M967-N967-P967-O967</f>
        <v>0</v>
      </c>
      <c r="R967" s="7" t="s">
        <v>193</v>
      </c>
    </row>
    <row r="968" spans="1:18" x14ac:dyDescent="0.25">
      <c r="A968" s="7">
        <v>811033344</v>
      </c>
      <c r="B968" s="7" t="s">
        <v>18</v>
      </c>
      <c r="C968" s="7"/>
      <c r="D968" s="7" t="s">
        <v>988</v>
      </c>
      <c r="E968" s="15">
        <v>4182</v>
      </c>
      <c r="F968" s="7"/>
      <c r="G968" s="9">
        <v>44298</v>
      </c>
      <c r="H968" s="7"/>
      <c r="I968" s="10">
        <v>120000</v>
      </c>
      <c r="J968" s="10">
        <v>120000</v>
      </c>
      <c r="K968" s="10">
        <v>120000</v>
      </c>
      <c r="L968" s="10"/>
      <c r="M968" s="10"/>
      <c r="N968" s="10"/>
      <c r="O968" s="10"/>
      <c r="P968" s="10"/>
      <c r="Q968" s="11">
        <f>+J968-K968-L968-M968-N968-P968-O968</f>
        <v>0</v>
      </c>
      <c r="R968" s="7" t="s">
        <v>193</v>
      </c>
    </row>
    <row r="969" spans="1:18" x14ac:dyDescent="0.25">
      <c r="A969" s="7">
        <v>811033344</v>
      </c>
      <c r="B969" s="7" t="s">
        <v>18</v>
      </c>
      <c r="C969" s="7"/>
      <c r="D969" s="7" t="s">
        <v>989</v>
      </c>
      <c r="E969" s="15">
        <v>4183</v>
      </c>
      <c r="F969" s="7"/>
      <c r="G969" s="9">
        <v>44298</v>
      </c>
      <c r="H969" s="7"/>
      <c r="I969" s="10">
        <v>120000</v>
      </c>
      <c r="J969" s="10">
        <v>120000</v>
      </c>
      <c r="K969" s="10">
        <v>120000</v>
      </c>
      <c r="L969" s="10"/>
      <c r="M969" s="10"/>
      <c r="N969" s="10"/>
      <c r="O969" s="10"/>
      <c r="P969" s="10"/>
      <c r="Q969" s="11">
        <f>+J969-K969-L969-M969-N969-P969-O969</f>
        <v>0</v>
      </c>
      <c r="R969" s="7" t="s">
        <v>193</v>
      </c>
    </row>
    <row r="970" spans="1:18" x14ac:dyDescent="0.25">
      <c r="A970" s="7">
        <v>811033344</v>
      </c>
      <c r="B970" s="7" t="s">
        <v>18</v>
      </c>
      <c r="C970" s="7"/>
      <c r="D970" s="7" t="s">
        <v>990</v>
      </c>
      <c r="E970" s="15">
        <v>4184</v>
      </c>
      <c r="F970" s="7"/>
      <c r="G970" s="9">
        <v>44298</v>
      </c>
      <c r="H970" s="7"/>
      <c r="I970" s="10">
        <v>120000</v>
      </c>
      <c r="J970" s="10">
        <v>120000</v>
      </c>
      <c r="K970" s="10">
        <v>120000</v>
      </c>
      <c r="L970" s="10"/>
      <c r="M970" s="10"/>
      <c r="N970" s="10"/>
      <c r="O970" s="10"/>
      <c r="P970" s="10"/>
      <c r="Q970" s="11">
        <f>+J970-K970-L970-M970-N970-P970-O970</f>
        <v>0</v>
      </c>
      <c r="R970" s="7" t="s">
        <v>193</v>
      </c>
    </row>
    <row r="971" spans="1:18" x14ac:dyDescent="0.25">
      <c r="A971" s="7">
        <v>811033344</v>
      </c>
      <c r="B971" s="7" t="s">
        <v>18</v>
      </c>
      <c r="C971" s="7"/>
      <c r="D971" s="7" t="s">
        <v>991</v>
      </c>
      <c r="E971" s="15">
        <v>4185</v>
      </c>
      <c r="F971" s="7"/>
      <c r="G971" s="9">
        <v>44298</v>
      </c>
      <c r="H971" s="7"/>
      <c r="I971" s="10">
        <v>120000</v>
      </c>
      <c r="J971" s="10">
        <v>120000</v>
      </c>
      <c r="K971" s="10">
        <v>120000</v>
      </c>
      <c r="L971" s="10"/>
      <c r="M971" s="10"/>
      <c r="N971" s="10"/>
      <c r="O971" s="10"/>
      <c r="P971" s="10"/>
      <c r="Q971" s="11">
        <f>+J971-K971-L971-M971-N971-P971-O971</f>
        <v>0</v>
      </c>
      <c r="R971" s="7" t="s">
        <v>193</v>
      </c>
    </row>
    <row r="972" spans="1:18" x14ac:dyDescent="0.25">
      <c r="A972" s="7">
        <v>811033344</v>
      </c>
      <c r="B972" s="7" t="s">
        <v>18</v>
      </c>
      <c r="C972" s="7"/>
      <c r="D972" s="7" t="s">
        <v>992</v>
      </c>
      <c r="E972" s="15">
        <v>4186</v>
      </c>
      <c r="F972" s="7"/>
      <c r="G972" s="9">
        <v>44298</v>
      </c>
      <c r="H972" s="7"/>
      <c r="I972" s="10">
        <v>120000</v>
      </c>
      <c r="J972" s="10">
        <v>120000</v>
      </c>
      <c r="K972" s="10">
        <v>120000</v>
      </c>
      <c r="L972" s="10"/>
      <c r="M972" s="10"/>
      <c r="N972" s="10"/>
      <c r="O972" s="10"/>
      <c r="P972" s="10"/>
      <c r="Q972" s="11">
        <f>+J972-K972-L972-M972-N972-P972-O972</f>
        <v>0</v>
      </c>
      <c r="R972" s="7" t="s">
        <v>193</v>
      </c>
    </row>
    <row r="973" spans="1:18" x14ac:dyDescent="0.25">
      <c r="A973" s="7">
        <v>811033344</v>
      </c>
      <c r="B973" s="7" t="s">
        <v>18</v>
      </c>
      <c r="C973" s="7"/>
      <c r="D973" s="7" t="s">
        <v>993</v>
      </c>
      <c r="E973" s="15">
        <v>4187</v>
      </c>
      <c r="F973" s="7"/>
      <c r="G973" s="9">
        <v>44298</v>
      </c>
      <c r="H973" s="7"/>
      <c r="I973" s="10">
        <v>120000</v>
      </c>
      <c r="J973" s="10">
        <v>120000</v>
      </c>
      <c r="K973" s="10">
        <v>120000</v>
      </c>
      <c r="L973" s="10"/>
      <c r="M973" s="10"/>
      <c r="N973" s="10"/>
      <c r="O973" s="10"/>
      <c r="P973" s="10"/>
      <c r="Q973" s="11">
        <f>+J973-K973-L973-M973-N973-P973-O973</f>
        <v>0</v>
      </c>
      <c r="R973" s="7" t="s">
        <v>193</v>
      </c>
    </row>
    <row r="974" spans="1:18" x14ac:dyDescent="0.25">
      <c r="A974" s="7">
        <v>811033344</v>
      </c>
      <c r="B974" s="7" t="s">
        <v>18</v>
      </c>
      <c r="C974" s="7"/>
      <c r="D974" s="7" t="s">
        <v>994</v>
      </c>
      <c r="E974" s="15">
        <v>4188</v>
      </c>
      <c r="F974" s="7"/>
      <c r="G974" s="9">
        <v>44298</v>
      </c>
      <c r="H974" s="7"/>
      <c r="I974" s="10">
        <v>120000</v>
      </c>
      <c r="J974" s="10">
        <v>120000</v>
      </c>
      <c r="K974" s="10">
        <v>120000</v>
      </c>
      <c r="L974" s="10"/>
      <c r="M974" s="10"/>
      <c r="N974" s="10"/>
      <c r="O974" s="10"/>
      <c r="P974" s="10"/>
      <c r="Q974" s="11">
        <f>+J974-K974-L974-M974-N974-P974-O974</f>
        <v>0</v>
      </c>
      <c r="R974" s="7" t="s">
        <v>193</v>
      </c>
    </row>
    <row r="975" spans="1:18" x14ac:dyDescent="0.25">
      <c r="A975" s="7">
        <v>811033344</v>
      </c>
      <c r="B975" s="7" t="s">
        <v>18</v>
      </c>
      <c r="C975" s="7"/>
      <c r="D975" s="7" t="s">
        <v>995</v>
      </c>
      <c r="E975" s="15">
        <v>4189</v>
      </c>
      <c r="F975" s="7"/>
      <c r="G975" s="9">
        <v>44298</v>
      </c>
      <c r="H975" s="7"/>
      <c r="I975" s="10">
        <v>159990</v>
      </c>
      <c r="J975" s="10">
        <v>159990</v>
      </c>
      <c r="K975" s="10">
        <v>159990</v>
      </c>
      <c r="L975" s="10"/>
      <c r="M975" s="10"/>
      <c r="N975" s="10"/>
      <c r="O975" s="10"/>
      <c r="P975" s="10"/>
      <c r="Q975" s="11">
        <f>+J975-K975-L975-M975-N975-P975-O975</f>
        <v>0</v>
      </c>
      <c r="R975" s="7" t="s">
        <v>193</v>
      </c>
    </row>
    <row r="976" spans="1:18" x14ac:dyDescent="0.25">
      <c r="A976" s="7">
        <v>811033344</v>
      </c>
      <c r="B976" s="7" t="s">
        <v>18</v>
      </c>
      <c r="C976" s="7"/>
      <c r="D976" s="7" t="s">
        <v>996</v>
      </c>
      <c r="E976" s="15">
        <v>4190</v>
      </c>
      <c r="F976" s="7"/>
      <c r="G976" s="9">
        <v>44298</v>
      </c>
      <c r="H976" s="7"/>
      <c r="I976" s="10">
        <v>120000</v>
      </c>
      <c r="J976" s="10">
        <v>120000</v>
      </c>
      <c r="K976" s="10">
        <v>120000</v>
      </c>
      <c r="L976" s="10"/>
      <c r="M976" s="10"/>
      <c r="N976" s="10"/>
      <c r="O976" s="10"/>
      <c r="P976" s="10"/>
      <c r="Q976" s="11">
        <f>+J976-K976-L976-M976-N976-P976-O976</f>
        <v>0</v>
      </c>
      <c r="R976" s="7" t="s">
        <v>193</v>
      </c>
    </row>
    <row r="977" spans="1:18" x14ac:dyDescent="0.25">
      <c r="A977" s="7">
        <v>811033344</v>
      </c>
      <c r="B977" s="7" t="s">
        <v>18</v>
      </c>
      <c r="C977" s="7"/>
      <c r="D977" s="7" t="s">
        <v>997</v>
      </c>
      <c r="E977" s="15">
        <v>4191</v>
      </c>
      <c r="F977" s="7"/>
      <c r="G977" s="9">
        <v>44298</v>
      </c>
      <c r="H977" s="7"/>
      <c r="I977" s="10">
        <v>120000</v>
      </c>
      <c r="J977" s="10">
        <v>120000</v>
      </c>
      <c r="K977" s="10">
        <v>120000</v>
      </c>
      <c r="L977" s="10"/>
      <c r="M977" s="10"/>
      <c r="N977" s="10"/>
      <c r="O977" s="10"/>
      <c r="P977" s="10"/>
      <c r="Q977" s="11">
        <f>+J977-K977-L977-M977-N977-P977-O977</f>
        <v>0</v>
      </c>
      <c r="R977" s="7" t="s">
        <v>193</v>
      </c>
    </row>
    <row r="978" spans="1:18" x14ac:dyDescent="0.25">
      <c r="A978" s="7">
        <v>811033344</v>
      </c>
      <c r="B978" s="7" t="s">
        <v>18</v>
      </c>
      <c r="C978" s="7"/>
      <c r="D978" s="7" t="s">
        <v>998</v>
      </c>
      <c r="E978" s="15">
        <v>4193</v>
      </c>
      <c r="F978" s="7"/>
      <c r="G978" s="9">
        <v>44298</v>
      </c>
      <c r="H978" s="7"/>
      <c r="I978" s="10">
        <v>120000</v>
      </c>
      <c r="J978" s="10">
        <v>120000</v>
      </c>
      <c r="K978" s="10">
        <v>120000</v>
      </c>
      <c r="L978" s="10"/>
      <c r="M978" s="10"/>
      <c r="N978" s="10"/>
      <c r="O978" s="10"/>
      <c r="P978" s="10"/>
      <c r="Q978" s="11">
        <f>+J978-K978-L978-M978-N978-P978-O978</f>
        <v>0</v>
      </c>
      <c r="R978" s="7" t="s">
        <v>193</v>
      </c>
    </row>
    <row r="979" spans="1:18" x14ac:dyDescent="0.25">
      <c r="A979" s="7">
        <v>811033344</v>
      </c>
      <c r="B979" s="7" t="s">
        <v>18</v>
      </c>
      <c r="C979" s="7"/>
      <c r="D979" s="7" t="s">
        <v>999</v>
      </c>
      <c r="E979" s="15">
        <v>4194</v>
      </c>
      <c r="F979" s="7"/>
      <c r="G979" s="9">
        <v>44298</v>
      </c>
      <c r="H979" s="7"/>
      <c r="I979" s="10">
        <v>120000</v>
      </c>
      <c r="J979" s="10">
        <v>120000</v>
      </c>
      <c r="K979" s="10">
        <v>120000</v>
      </c>
      <c r="L979" s="10"/>
      <c r="M979" s="10"/>
      <c r="N979" s="10"/>
      <c r="O979" s="10"/>
      <c r="P979" s="10"/>
      <c r="Q979" s="11">
        <f>+J979-K979-L979-M979-N979-P979-O979</f>
        <v>0</v>
      </c>
      <c r="R979" s="7" t="s">
        <v>193</v>
      </c>
    </row>
    <row r="980" spans="1:18" x14ac:dyDescent="0.25">
      <c r="A980" s="7">
        <v>811033344</v>
      </c>
      <c r="B980" s="7" t="s">
        <v>18</v>
      </c>
      <c r="C980" s="7"/>
      <c r="D980" s="7" t="s">
        <v>1000</v>
      </c>
      <c r="E980" s="15">
        <v>4195</v>
      </c>
      <c r="F980" s="7"/>
      <c r="G980" s="9">
        <v>44298</v>
      </c>
      <c r="H980" s="7"/>
      <c r="I980" s="10">
        <v>120000</v>
      </c>
      <c r="J980" s="10">
        <v>120000</v>
      </c>
      <c r="K980" s="10">
        <v>120000</v>
      </c>
      <c r="L980" s="10"/>
      <c r="M980" s="10"/>
      <c r="N980" s="10"/>
      <c r="O980" s="10"/>
      <c r="P980" s="10"/>
      <c r="Q980" s="11">
        <f>+J980-K980-L980-M980-N980-P980-O980</f>
        <v>0</v>
      </c>
      <c r="R980" s="7" t="s">
        <v>193</v>
      </c>
    </row>
    <row r="981" spans="1:18" x14ac:dyDescent="0.25">
      <c r="A981" s="7">
        <v>811033344</v>
      </c>
      <c r="B981" s="7" t="s">
        <v>18</v>
      </c>
      <c r="C981" s="7"/>
      <c r="D981" s="7" t="s">
        <v>1001</v>
      </c>
      <c r="E981" s="15">
        <v>4196</v>
      </c>
      <c r="F981" s="7"/>
      <c r="G981" s="9">
        <v>44298</v>
      </c>
      <c r="H981" s="7"/>
      <c r="I981" s="10">
        <v>120000</v>
      </c>
      <c r="J981" s="10">
        <v>120000</v>
      </c>
      <c r="K981" s="10">
        <v>120000</v>
      </c>
      <c r="L981" s="10"/>
      <c r="M981" s="10"/>
      <c r="N981" s="10"/>
      <c r="O981" s="10"/>
      <c r="P981" s="10"/>
      <c r="Q981" s="11">
        <f>+J981-K981-L981-M981-N981-P981-O981</f>
        <v>0</v>
      </c>
      <c r="R981" s="7" t="s">
        <v>193</v>
      </c>
    </row>
    <row r="982" spans="1:18" x14ac:dyDescent="0.25">
      <c r="A982" s="7">
        <v>811033344</v>
      </c>
      <c r="B982" s="7" t="s">
        <v>18</v>
      </c>
      <c r="C982" s="7"/>
      <c r="D982" s="7" t="s">
        <v>1002</v>
      </c>
      <c r="E982" s="15">
        <v>4197</v>
      </c>
      <c r="F982" s="7"/>
      <c r="G982" s="9">
        <v>44298</v>
      </c>
      <c r="H982" s="7"/>
      <c r="I982" s="10">
        <v>120000</v>
      </c>
      <c r="J982" s="10">
        <v>120000</v>
      </c>
      <c r="K982" s="10">
        <v>120000</v>
      </c>
      <c r="L982" s="10"/>
      <c r="M982" s="10"/>
      <c r="N982" s="10"/>
      <c r="O982" s="10"/>
      <c r="P982" s="10"/>
      <c r="Q982" s="11">
        <f>+J982-K982-L982-M982-N982-P982-O982</f>
        <v>0</v>
      </c>
      <c r="R982" s="7" t="s">
        <v>193</v>
      </c>
    </row>
    <row r="983" spans="1:18" x14ac:dyDescent="0.25">
      <c r="A983" s="7">
        <v>811033344</v>
      </c>
      <c r="B983" s="7" t="s">
        <v>18</v>
      </c>
      <c r="C983" s="7"/>
      <c r="D983" s="7" t="s">
        <v>1003</v>
      </c>
      <c r="E983" s="15">
        <v>4199</v>
      </c>
      <c r="F983" s="7"/>
      <c r="G983" s="9">
        <v>44298</v>
      </c>
      <c r="H983" s="7"/>
      <c r="I983" s="10">
        <v>120000</v>
      </c>
      <c r="J983" s="10">
        <v>120000</v>
      </c>
      <c r="K983" s="10">
        <v>120000</v>
      </c>
      <c r="L983" s="10"/>
      <c r="M983" s="10"/>
      <c r="N983" s="10"/>
      <c r="O983" s="10"/>
      <c r="P983" s="10"/>
      <c r="Q983" s="11">
        <f>+J983-K983-L983-M983-N983-P983-O983</f>
        <v>0</v>
      </c>
      <c r="R983" s="7" t="s">
        <v>193</v>
      </c>
    </row>
    <row r="984" spans="1:18" x14ac:dyDescent="0.25">
      <c r="A984" s="7">
        <v>811033344</v>
      </c>
      <c r="B984" s="7" t="s">
        <v>18</v>
      </c>
      <c r="C984" s="7"/>
      <c r="D984" s="7" t="s">
        <v>1004</v>
      </c>
      <c r="E984" s="15">
        <v>4200</v>
      </c>
      <c r="F984" s="7"/>
      <c r="G984" s="9">
        <v>44298</v>
      </c>
      <c r="H984" s="7"/>
      <c r="I984" s="10">
        <v>120000</v>
      </c>
      <c r="J984" s="10">
        <v>120000</v>
      </c>
      <c r="K984" s="10">
        <v>120000</v>
      </c>
      <c r="L984" s="10"/>
      <c r="M984" s="10"/>
      <c r="N984" s="10"/>
      <c r="O984" s="10"/>
      <c r="P984" s="10"/>
      <c r="Q984" s="11">
        <f>+J984-K984-L984-M984-N984-P984-O984</f>
        <v>0</v>
      </c>
      <c r="R984" s="7" t="s">
        <v>193</v>
      </c>
    </row>
    <row r="985" spans="1:18" x14ac:dyDescent="0.25">
      <c r="A985" s="7">
        <v>811033344</v>
      </c>
      <c r="B985" s="7" t="s">
        <v>18</v>
      </c>
      <c r="C985" s="7"/>
      <c r="D985" s="7" t="s">
        <v>1005</v>
      </c>
      <c r="E985" s="15">
        <v>4201</v>
      </c>
      <c r="F985" s="7"/>
      <c r="G985" s="9">
        <v>44298</v>
      </c>
      <c r="H985" s="7"/>
      <c r="I985" s="10">
        <v>120000</v>
      </c>
      <c r="J985" s="10">
        <v>120000</v>
      </c>
      <c r="K985" s="10">
        <v>120000</v>
      </c>
      <c r="L985" s="10"/>
      <c r="M985" s="10"/>
      <c r="N985" s="10"/>
      <c r="O985" s="10"/>
      <c r="P985" s="10"/>
      <c r="Q985" s="11">
        <f>+J985-K985-L985-M985-N985-P985-O985</f>
        <v>0</v>
      </c>
      <c r="R985" s="7" t="s">
        <v>193</v>
      </c>
    </row>
    <row r="986" spans="1:18" x14ac:dyDescent="0.25">
      <c r="A986" s="7">
        <v>811033344</v>
      </c>
      <c r="B986" s="7" t="s">
        <v>18</v>
      </c>
      <c r="C986" s="7"/>
      <c r="D986" s="7" t="s">
        <v>1006</v>
      </c>
      <c r="E986" s="15">
        <v>4203</v>
      </c>
      <c r="F986" s="7"/>
      <c r="G986" s="9">
        <v>44298</v>
      </c>
      <c r="H986" s="7"/>
      <c r="I986" s="10">
        <v>120000</v>
      </c>
      <c r="J986" s="10">
        <v>120000</v>
      </c>
      <c r="K986" s="10">
        <v>120000</v>
      </c>
      <c r="L986" s="10"/>
      <c r="M986" s="10"/>
      <c r="N986" s="10"/>
      <c r="O986" s="10"/>
      <c r="P986" s="10"/>
      <c r="Q986" s="11">
        <f>+J986-K986-L986-M986-N986-P986-O986</f>
        <v>0</v>
      </c>
      <c r="R986" s="7" t="s">
        <v>193</v>
      </c>
    </row>
    <row r="987" spans="1:18" x14ac:dyDescent="0.25">
      <c r="A987" s="7">
        <v>811033344</v>
      </c>
      <c r="B987" s="7" t="s">
        <v>18</v>
      </c>
      <c r="C987" s="7"/>
      <c r="D987" s="7" t="s">
        <v>1007</v>
      </c>
      <c r="E987" s="15">
        <v>4204</v>
      </c>
      <c r="F987" s="7"/>
      <c r="G987" s="9">
        <v>44298</v>
      </c>
      <c r="H987" s="7"/>
      <c r="I987" s="10">
        <v>120000</v>
      </c>
      <c r="J987" s="10">
        <v>120000</v>
      </c>
      <c r="K987" s="10">
        <v>120000</v>
      </c>
      <c r="L987" s="10"/>
      <c r="M987" s="10"/>
      <c r="N987" s="10"/>
      <c r="O987" s="10"/>
      <c r="P987" s="10"/>
      <c r="Q987" s="11">
        <f>+J987-K987-L987-M987-N987-P987-O987</f>
        <v>0</v>
      </c>
      <c r="R987" s="7" t="s">
        <v>193</v>
      </c>
    </row>
    <row r="988" spans="1:18" x14ac:dyDescent="0.25">
      <c r="A988" s="7">
        <v>811033344</v>
      </c>
      <c r="B988" s="7" t="s">
        <v>18</v>
      </c>
      <c r="C988" s="7"/>
      <c r="D988" s="7" t="s">
        <v>1008</v>
      </c>
      <c r="E988" s="15">
        <v>4205</v>
      </c>
      <c r="F988" s="7"/>
      <c r="G988" s="9">
        <v>44298</v>
      </c>
      <c r="H988" s="7"/>
      <c r="I988" s="10">
        <v>120000</v>
      </c>
      <c r="J988" s="10">
        <v>120000</v>
      </c>
      <c r="K988" s="10">
        <v>120000</v>
      </c>
      <c r="L988" s="10"/>
      <c r="M988" s="10"/>
      <c r="N988" s="10"/>
      <c r="O988" s="10"/>
      <c r="P988" s="10"/>
      <c r="Q988" s="11">
        <f>+J988-K988-L988-M988-N988-P988-O988</f>
        <v>0</v>
      </c>
      <c r="R988" s="7" t="s">
        <v>193</v>
      </c>
    </row>
    <row r="989" spans="1:18" x14ac:dyDescent="0.25">
      <c r="A989" s="7">
        <v>811033344</v>
      </c>
      <c r="B989" s="7" t="s">
        <v>18</v>
      </c>
      <c r="C989" s="7"/>
      <c r="D989" s="7" t="s">
        <v>1009</v>
      </c>
      <c r="E989" s="15">
        <v>4206</v>
      </c>
      <c r="F989" s="7"/>
      <c r="G989" s="9">
        <v>44298</v>
      </c>
      <c r="H989" s="7"/>
      <c r="I989" s="10">
        <v>120000</v>
      </c>
      <c r="J989" s="10">
        <v>120000</v>
      </c>
      <c r="K989" s="10">
        <v>120000</v>
      </c>
      <c r="L989" s="10"/>
      <c r="M989" s="10"/>
      <c r="N989" s="10"/>
      <c r="O989" s="10"/>
      <c r="P989" s="10"/>
      <c r="Q989" s="11">
        <f>+J989-K989-L989-M989-N989-P989-O989</f>
        <v>0</v>
      </c>
      <c r="R989" s="7" t="s">
        <v>193</v>
      </c>
    </row>
    <row r="990" spans="1:18" x14ac:dyDescent="0.25">
      <c r="A990" s="7">
        <v>811033344</v>
      </c>
      <c r="B990" s="7" t="s">
        <v>18</v>
      </c>
      <c r="C990" s="7"/>
      <c r="D990" s="7" t="s">
        <v>1010</v>
      </c>
      <c r="E990" s="15">
        <v>4207</v>
      </c>
      <c r="F990" s="7"/>
      <c r="G990" s="9">
        <v>44298</v>
      </c>
      <c r="H990" s="7"/>
      <c r="I990" s="10">
        <v>120000</v>
      </c>
      <c r="J990" s="10">
        <v>120000</v>
      </c>
      <c r="K990" s="10">
        <v>120000</v>
      </c>
      <c r="L990" s="10"/>
      <c r="M990" s="10"/>
      <c r="N990" s="10"/>
      <c r="O990" s="10"/>
      <c r="P990" s="10"/>
      <c r="Q990" s="11">
        <f>+J990-K990-L990-M990-N990-P990-O990</f>
        <v>0</v>
      </c>
      <c r="R990" s="7" t="s">
        <v>193</v>
      </c>
    </row>
    <row r="991" spans="1:18" x14ac:dyDescent="0.25">
      <c r="A991" s="7">
        <v>811033344</v>
      </c>
      <c r="B991" s="7" t="s">
        <v>18</v>
      </c>
      <c r="C991" s="7"/>
      <c r="D991" s="7" t="s">
        <v>1011</v>
      </c>
      <c r="E991" s="15">
        <v>4208</v>
      </c>
      <c r="F991" s="7"/>
      <c r="G991" s="9">
        <v>44298</v>
      </c>
      <c r="H991" s="7"/>
      <c r="I991" s="10">
        <v>120000</v>
      </c>
      <c r="J991" s="10">
        <v>120000</v>
      </c>
      <c r="K991" s="10">
        <v>120000</v>
      </c>
      <c r="L991" s="10"/>
      <c r="M991" s="10"/>
      <c r="N991" s="10"/>
      <c r="O991" s="10"/>
      <c r="P991" s="10"/>
      <c r="Q991" s="11">
        <f>+J991-K991-L991-M991-N991-P991-O991</f>
        <v>0</v>
      </c>
      <c r="R991" s="7" t="s">
        <v>193</v>
      </c>
    </row>
    <row r="992" spans="1:18" x14ac:dyDescent="0.25">
      <c r="A992" s="7">
        <v>811033344</v>
      </c>
      <c r="B992" s="7" t="s">
        <v>18</v>
      </c>
      <c r="C992" s="7"/>
      <c r="D992" s="7" t="s">
        <v>1012</v>
      </c>
      <c r="E992" s="15">
        <v>4209</v>
      </c>
      <c r="F992" s="7"/>
      <c r="G992" s="9">
        <v>44298</v>
      </c>
      <c r="H992" s="7"/>
      <c r="I992" s="10">
        <v>120000</v>
      </c>
      <c r="J992" s="10">
        <v>120000</v>
      </c>
      <c r="K992" s="10">
        <v>120000</v>
      </c>
      <c r="L992" s="10"/>
      <c r="M992" s="10"/>
      <c r="N992" s="10"/>
      <c r="O992" s="10"/>
      <c r="P992" s="10"/>
      <c r="Q992" s="11">
        <f>+J992-K992-L992-M992-N992-P992-O992</f>
        <v>0</v>
      </c>
      <c r="R992" s="7" t="s">
        <v>193</v>
      </c>
    </row>
    <row r="993" spans="1:18" x14ac:dyDescent="0.25">
      <c r="A993" s="7">
        <v>811033344</v>
      </c>
      <c r="B993" s="7" t="s">
        <v>18</v>
      </c>
      <c r="C993" s="7"/>
      <c r="D993" s="7" t="s">
        <v>1013</v>
      </c>
      <c r="E993" s="15">
        <v>4210</v>
      </c>
      <c r="F993" s="7"/>
      <c r="G993" s="9">
        <v>44298</v>
      </c>
      <c r="H993" s="7"/>
      <c r="I993" s="10">
        <v>120000</v>
      </c>
      <c r="J993" s="10">
        <v>120000</v>
      </c>
      <c r="K993" s="10">
        <v>120000</v>
      </c>
      <c r="L993" s="10"/>
      <c r="M993" s="10"/>
      <c r="N993" s="10"/>
      <c r="O993" s="10"/>
      <c r="P993" s="10"/>
      <c r="Q993" s="11">
        <f>+J993-K993-L993-M993-N993-P993-O993</f>
        <v>0</v>
      </c>
      <c r="R993" s="7" t="s">
        <v>193</v>
      </c>
    </row>
    <row r="994" spans="1:18" x14ac:dyDescent="0.25">
      <c r="A994" s="7">
        <v>811033344</v>
      </c>
      <c r="B994" s="7" t="s">
        <v>18</v>
      </c>
      <c r="C994" s="7"/>
      <c r="D994" s="7" t="s">
        <v>1014</v>
      </c>
      <c r="E994" s="15">
        <v>4211</v>
      </c>
      <c r="F994" s="7"/>
      <c r="G994" s="9">
        <v>44298</v>
      </c>
      <c r="H994" s="7"/>
      <c r="I994" s="10">
        <v>120000</v>
      </c>
      <c r="J994" s="10">
        <v>120000</v>
      </c>
      <c r="K994" s="10">
        <v>120000</v>
      </c>
      <c r="L994" s="10"/>
      <c r="M994" s="10"/>
      <c r="N994" s="10"/>
      <c r="O994" s="10"/>
      <c r="P994" s="10"/>
      <c r="Q994" s="11">
        <f>+J994-K994-L994-M994-N994-P994-O994</f>
        <v>0</v>
      </c>
      <c r="R994" s="7" t="s">
        <v>193</v>
      </c>
    </row>
    <row r="995" spans="1:18" x14ac:dyDescent="0.25">
      <c r="A995" s="7">
        <v>811033344</v>
      </c>
      <c r="B995" s="7" t="s">
        <v>18</v>
      </c>
      <c r="C995" s="7"/>
      <c r="D995" s="7" t="s">
        <v>1015</v>
      </c>
      <c r="E995" s="15">
        <v>4212</v>
      </c>
      <c r="F995" s="7"/>
      <c r="G995" s="9">
        <v>44298</v>
      </c>
      <c r="H995" s="7"/>
      <c r="I995" s="10">
        <v>120000</v>
      </c>
      <c r="J995" s="10">
        <v>120000</v>
      </c>
      <c r="K995" s="10">
        <v>120000</v>
      </c>
      <c r="L995" s="10"/>
      <c r="M995" s="10"/>
      <c r="N995" s="10"/>
      <c r="O995" s="10"/>
      <c r="P995" s="10"/>
      <c r="Q995" s="11">
        <f>+J995-K995-L995-M995-N995-P995-O995</f>
        <v>0</v>
      </c>
      <c r="R995" s="7" t="s">
        <v>193</v>
      </c>
    </row>
    <row r="996" spans="1:18" x14ac:dyDescent="0.25">
      <c r="A996" s="7">
        <v>811033344</v>
      </c>
      <c r="B996" s="7" t="s">
        <v>18</v>
      </c>
      <c r="C996" s="7"/>
      <c r="D996" s="7" t="s">
        <v>1016</v>
      </c>
      <c r="E996" s="15">
        <v>4213</v>
      </c>
      <c r="F996" s="7"/>
      <c r="G996" s="9">
        <v>44298</v>
      </c>
      <c r="H996" s="7"/>
      <c r="I996" s="10">
        <v>120000</v>
      </c>
      <c r="J996" s="10">
        <v>120000</v>
      </c>
      <c r="K996" s="10">
        <v>120000</v>
      </c>
      <c r="L996" s="10"/>
      <c r="M996" s="10"/>
      <c r="N996" s="10"/>
      <c r="O996" s="10"/>
      <c r="P996" s="10"/>
      <c r="Q996" s="11">
        <f>+J996-K996-L996-M996-N996-P996-O996</f>
        <v>0</v>
      </c>
      <c r="R996" s="7" t="s">
        <v>193</v>
      </c>
    </row>
    <row r="997" spans="1:18" x14ac:dyDescent="0.25">
      <c r="A997" s="7">
        <v>811033344</v>
      </c>
      <c r="B997" s="7" t="s">
        <v>18</v>
      </c>
      <c r="C997" s="7"/>
      <c r="D997" s="7" t="s">
        <v>1017</v>
      </c>
      <c r="E997" s="15">
        <v>4214</v>
      </c>
      <c r="F997" s="7"/>
      <c r="G997" s="9">
        <v>44298</v>
      </c>
      <c r="H997" s="7"/>
      <c r="I997" s="10">
        <v>120000</v>
      </c>
      <c r="J997" s="10">
        <v>120000</v>
      </c>
      <c r="K997" s="10">
        <v>120000</v>
      </c>
      <c r="L997" s="10"/>
      <c r="M997" s="10"/>
      <c r="N997" s="10"/>
      <c r="O997" s="10"/>
      <c r="P997" s="10"/>
      <c r="Q997" s="11">
        <f>+J997-K997-L997-M997-N997-P997-O997</f>
        <v>0</v>
      </c>
      <c r="R997" s="7" t="s">
        <v>193</v>
      </c>
    </row>
    <row r="998" spans="1:18" x14ac:dyDescent="0.25">
      <c r="A998" s="7">
        <v>811033344</v>
      </c>
      <c r="B998" s="7" t="s">
        <v>18</v>
      </c>
      <c r="C998" s="7"/>
      <c r="D998" s="7" t="s">
        <v>1018</v>
      </c>
      <c r="E998" s="15">
        <v>4215</v>
      </c>
      <c r="F998" s="7"/>
      <c r="G998" s="9">
        <v>44298</v>
      </c>
      <c r="H998" s="7"/>
      <c r="I998" s="10">
        <v>120000</v>
      </c>
      <c r="J998" s="10">
        <v>120000</v>
      </c>
      <c r="K998" s="10">
        <v>120000</v>
      </c>
      <c r="L998" s="10"/>
      <c r="M998" s="10"/>
      <c r="N998" s="10"/>
      <c r="O998" s="10"/>
      <c r="P998" s="10"/>
      <c r="Q998" s="11">
        <f>+J998-K998-L998-M998-N998-P998-O998</f>
        <v>0</v>
      </c>
      <c r="R998" s="7" t="s">
        <v>193</v>
      </c>
    </row>
    <row r="999" spans="1:18" x14ac:dyDescent="0.25">
      <c r="A999" s="7">
        <v>811033344</v>
      </c>
      <c r="B999" s="7" t="s">
        <v>18</v>
      </c>
      <c r="C999" s="7"/>
      <c r="D999" s="7" t="s">
        <v>1019</v>
      </c>
      <c r="E999" s="15">
        <v>4216</v>
      </c>
      <c r="F999" s="7"/>
      <c r="G999" s="9">
        <v>44298</v>
      </c>
      <c r="H999" s="7"/>
      <c r="I999" s="10">
        <v>120000</v>
      </c>
      <c r="J999" s="10">
        <v>120000</v>
      </c>
      <c r="K999" s="10">
        <v>120000</v>
      </c>
      <c r="L999" s="10"/>
      <c r="M999" s="10"/>
      <c r="N999" s="10"/>
      <c r="O999" s="10"/>
      <c r="P999" s="10"/>
      <c r="Q999" s="11">
        <f>+J999-K999-L999-M999-N999-P999-O999</f>
        <v>0</v>
      </c>
      <c r="R999" s="7" t="s">
        <v>193</v>
      </c>
    </row>
    <row r="1000" spans="1:18" x14ac:dyDescent="0.25">
      <c r="A1000" s="7">
        <v>811033344</v>
      </c>
      <c r="B1000" s="7" t="s">
        <v>18</v>
      </c>
      <c r="C1000" s="7"/>
      <c r="D1000" s="7" t="s">
        <v>1020</v>
      </c>
      <c r="E1000" s="15">
        <v>4217</v>
      </c>
      <c r="F1000" s="7"/>
      <c r="G1000" s="9">
        <v>44298</v>
      </c>
      <c r="H1000" s="7"/>
      <c r="I1000" s="10">
        <v>120000</v>
      </c>
      <c r="J1000" s="10">
        <v>120000</v>
      </c>
      <c r="K1000" s="10">
        <v>120000</v>
      </c>
      <c r="L1000" s="10"/>
      <c r="M1000" s="10"/>
      <c r="N1000" s="10"/>
      <c r="O1000" s="10"/>
      <c r="P1000" s="10"/>
      <c r="Q1000" s="11">
        <f>+J1000-K1000-L1000-M1000-N1000-P1000-O1000</f>
        <v>0</v>
      </c>
      <c r="R1000" s="7" t="s">
        <v>193</v>
      </c>
    </row>
    <row r="1001" spans="1:18" x14ac:dyDescent="0.25">
      <c r="A1001" s="7">
        <v>811033344</v>
      </c>
      <c r="B1001" s="7" t="s">
        <v>18</v>
      </c>
      <c r="C1001" s="7"/>
      <c r="D1001" s="7" t="s">
        <v>1021</v>
      </c>
      <c r="E1001" s="15">
        <v>4218</v>
      </c>
      <c r="F1001" s="7"/>
      <c r="G1001" s="9">
        <v>44298</v>
      </c>
      <c r="H1001" s="7"/>
      <c r="I1001" s="10">
        <v>120000</v>
      </c>
      <c r="J1001" s="10">
        <v>120000</v>
      </c>
      <c r="K1001" s="10">
        <v>120000</v>
      </c>
      <c r="L1001" s="10"/>
      <c r="M1001" s="10"/>
      <c r="N1001" s="10"/>
      <c r="O1001" s="10"/>
      <c r="P1001" s="10"/>
      <c r="Q1001" s="11">
        <f>+J1001-K1001-L1001-M1001-N1001-P1001-O1001</f>
        <v>0</v>
      </c>
      <c r="R1001" s="7" t="s">
        <v>193</v>
      </c>
    </row>
    <row r="1002" spans="1:18" x14ac:dyDescent="0.25">
      <c r="A1002" s="7">
        <v>811033344</v>
      </c>
      <c r="B1002" s="7" t="s">
        <v>18</v>
      </c>
      <c r="C1002" s="7"/>
      <c r="D1002" s="7" t="s">
        <v>1022</v>
      </c>
      <c r="E1002" s="15">
        <v>4219</v>
      </c>
      <c r="F1002" s="7"/>
      <c r="G1002" s="9">
        <v>44298</v>
      </c>
      <c r="H1002" s="7"/>
      <c r="I1002" s="10">
        <v>120000</v>
      </c>
      <c r="J1002" s="10">
        <v>120000</v>
      </c>
      <c r="K1002" s="10">
        <v>120000</v>
      </c>
      <c r="L1002" s="10"/>
      <c r="M1002" s="10"/>
      <c r="N1002" s="10"/>
      <c r="O1002" s="10"/>
      <c r="P1002" s="10"/>
      <c r="Q1002" s="11">
        <f>+J1002-K1002-L1002-M1002-N1002-P1002-O1002</f>
        <v>0</v>
      </c>
      <c r="R1002" s="7" t="s">
        <v>193</v>
      </c>
    </row>
    <row r="1003" spans="1:18" x14ac:dyDescent="0.25">
      <c r="A1003" s="7">
        <v>811033344</v>
      </c>
      <c r="B1003" s="7" t="s">
        <v>18</v>
      </c>
      <c r="C1003" s="7"/>
      <c r="D1003" s="7" t="s">
        <v>1023</v>
      </c>
      <c r="E1003" s="15">
        <v>4220</v>
      </c>
      <c r="F1003" s="7"/>
      <c r="G1003" s="9">
        <v>44298</v>
      </c>
      <c r="H1003" s="7"/>
      <c r="I1003" s="10">
        <v>39990</v>
      </c>
      <c r="J1003" s="10">
        <v>39990</v>
      </c>
      <c r="K1003" s="10">
        <v>39990</v>
      </c>
      <c r="L1003" s="10"/>
      <c r="M1003" s="10"/>
      <c r="N1003" s="10"/>
      <c r="O1003" s="10"/>
      <c r="P1003" s="10"/>
      <c r="Q1003" s="11">
        <f>+J1003-K1003-L1003-M1003-N1003-P1003-O1003</f>
        <v>0</v>
      </c>
      <c r="R1003" s="7" t="s">
        <v>193</v>
      </c>
    </row>
    <row r="1004" spans="1:18" x14ac:dyDescent="0.25">
      <c r="A1004" s="7">
        <v>811033344</v>
      </c>
      <c r="B1004" s="7" t="s">
        <v>18</v>
      </c>
      <c r="C1004" s="7"/>
      <c r="D1004" s="7" t="s">
        <v>1024</v>
      </c>
      <c r="E1004" s="15">
        <v>4222</v>
      </c>
      <c r="F1004" s="7"/>
      <c r="G1004" s="9">
        <v>44298</v>
      </c>
      <c r="H1004" s="7"/>
      <c r="I1004" s="10">
        <v>39990</v>
      </c>
      <c r="J1004" s="10">
        <v>39990</v>
      </c>
      <c r="K1004" s="10">
        <v>39990</v>
      </c>
      <c r="L1004" s="10"/>
      <c r="M1004" s="10"/>
      <c r="N1004" s="10"/>
      <c r="O1004" s="10"/>
      <c r="P1004" s="10"/>
      <c r="Q1004" s="11">
        <f>+J1004-K1004-L1004-M1004-N1004-P1004-O1004</f>
        <v>0</v>
      </c>
      <c r="R1004" s="7" t="s">
        <v>193</v>
      </c>
    </row>
    <row r="1005" spans="1:18" x14ac:dyDescent="0.25">
      <c r="A1005" s="7">
        <v>811033344</v>
      </c>
      <c r="B1005" s="7" t="s">
        <v>18</v>
      </c>
      <c r="C1005" s="7"/>
      <c r="D1005" s="7" t="s">
        <v>1025</v>
      </c>
      <c r="E1005" s="15">
        <v>4223</v>
      </c>
      <c r="F1005" s="7"/>
      <c r="G1005" s="9">
        <v>44298</v>
      </c>
      <c r="H1005" s="7"/>
      <c r="I1005" s="10">
        <v>39990</v>
      </c>
      <c r="J1005" s="10">
        <v>39990</v>
      </c>
      <c r="K1005" s="10">
        <v>39990</v>
      </c>
      <c r="L1005" s="10"/>
      <c r="M1005" s="10"/>
      <c r="N1005" s="10"/>
      <c r="O1005" s="10"/>
      <c r="P1005" s="10"/>
      <c r="Q1005" s="11">
        <f>+J1005-K1005-L1005-M1005-N1005-P1005-O1005</f>
        <v>0</v>
      </c>
      <c r="R1005" s="7" t="s">
        <v>193</v>
      </c>
    </row>
    <row r="1006" spans="1:18" x14ac:dyDescent="0.25">
      <c r="A1006" s="7">
        <v>811033344</v>
      </c>
      <c r="B1006" s="7" t="s">
        <v>18</v>
      </c>
      <c r="C1006" s="7"/>
      <c r="D1006" s="7" t="s">
        <v>1026</v>
      </c>
      <c r="E1006" s="15">
        <v>4224</v>
      </c>
      <c r="F1006" s="7"/>
      <c r="G1006" s="9">
        <v>44298</v>
      </c>
      <c r="H1006" s="7"/>
      <c r="I1006" s="10">
        <v>39990</v>
      </c>
      <c r="J1006" s="10">
        <v>39990</v>
      </c>
      <c r="K1006" s="10">
        <v>39990</v>
      </c>
      <c r="L1006" s="10"/>
      <c r="M1006" s="10"/>
      <c r="N1006" s="10"/>
      <c r="O1006" s="10"/>
      <c r="P1006" s="10"/>
      <c r="Q1006" s="11">
        <f>+J1006-K1006-L1006-M1006-N1006-P1006-O1006</f>
        <v>0</v>
      </c>
      <c r="R1006" s="7" t="s">
        <v>193</v>
      </c>
    </row>
    <row r="1007" spans="1:18" x14ac:dyDescent="0.25">
      <c r="A1007" s="7">
        <v>811033344</v>
      </c>
      <c r="B1007" s="7" t="s">
        <v>18</v>
      </c>
      <c r="C1007" s="7"/>
      <c r="D1007" s="7" t="s">
        <v>1027</v>
      </c>
      <c r="E1007" s="15">
        <v>4225</v>
      </c>
      <c r="F1007" s="7"/>
      <c r="G1007" s="9">
        <v>44298</v>
      </c>
      <c r="H1007" s="7"/>
      <c r="I1007" s="10">
        <v>39990</v>
      </c>
      <c r="J1007" s="10">
        <v>39990</v>
      </c>
      <c r="K1007" s="10">
        <v>39990</v>
      </c>
      <c r="L1007" s="10"/>
      <c r="M1007" s="10"/>
      <c r="N1007" s="10"/>
      <c r="O1007" s="10"/>
      <c r="P1007" s="10"/>
      <c r="Q1007" s="11">
        <f>+J1007-K1007-L1007-M1007-N1007-P1007-O1007</f>
        <v>0</v>
      </c>
      <c r="R1007" s="7" t="s">
        <v>193</v>
      </c>
    </row>
    <row r="1008" spans="1:18" x14ac:dyDescent="0.25">
      <c r="A1008" s="7">
        <v>811033344</v>
      </c>
      <c r="B1008" s="7" t="s">
        <v>18</v>
      </c>
      <c r="C1008" s="7"/>
      <c r="D1008" s="7" t="s">
        <v>1028</v>
      </c>
      <c r="E1008" s="15">
        <v>4227</v>
      </c>
      <c r="F1008" s="7"/>
      <c r="G1008" s="9">
        <v>44298</v>
      </c>
      <c r="H1008" s="7"/>
      <c r="I1008" s="10">
        <v>39990</v>
      </c>
      <c r="J1008" s="10">
        <v>39990</v>
      </c>
      <c r="K1008" s="10">
        <v>39990</v>
      </c>
      <c r="L1008" s="10"/>
      <c r="M1008" s="10"/>
      <c r="N1008" s="10"/>
      <c r="O1008" s="10"/>
      <c r="P1008" s="10"/>
      <c r="Q1008" s="11">
        <f>+J1008-K1008-L1008-M1008-N1008-P1008-O1008</f>
        <v>0</v>
      </c>
      <c r="R1008" s="7" t="s">
        <v>193</v>
      </c>
    </row>
    <row r="1009" spans="1:18" x14ac:dyDescent="0.25">
      <c r="A1009" s="7">
        <v>811033344</v>
      </c>
      <c r="B1009" s="7" t="s">
        <v>18</v>
      </c>
      <c r="C1009" s="7"/>
      <c r="D1009" s="7" t="s">
        <v>1029</v>
      </c>
      <c r="E1009" s="15">
        <v>4228</v>
      </c>
      <c r="F1009" s="7"/>
      <c r="G1009" s="9">
        <v>44298</v>
      </c>
      <c r="H1009" s="7"/>
      <c r="I1009" s="10">
        <v>39990</v>
      </c>
      <c r="J1009" s="10">
        <v>39990</v>
      </c>
      <c r="K1009" s="10">
        <v>39990</v>
      </c>
      <c r="L1009" s="10"/>
      <c r="M1009" s="10"/>
      <c r="N1009" s="10"/>
      <c r="O1009" s="10"/>
      <c r="P1009" s="10"/>
      <c r="Q1009" s="11">
        <f>+J1009-K1009-L1009-M1009-N1009-P1009-O1009</f>
        <v>0</v>
      </c>
      <c r="R1009" s="7" t="s">
        <v>193</v>
      </c>
    </row>
    <row r="1010" spans="1:18" x14ac:dyDescent="0.25">
      <c r="A1010" s="7">
        <v>811033344</v>
      </c>
      <c r="B1010" s="7" t="s">
        <v>18</v>
      </c>
      <c r="C1010" s="7"/>
      <c r="D1010" s="7" t="s">
        <v>1030</v>
      </c>
      <c r="E1010" s="15">
        <v>4229</v>
      </c>
      <c r="F1010" s="7"/>
      <c r="G1010" s="9">
        <v>44298</v>
      </c>
      <c r="H1010" s="7"/>
      <c r="I1010" s="10">
        <v>626400</v>
      </c>
      <c r="J1010" s="10">
        <v>626400</v>
      </c>
      <c r="K1010" s="10">
        <v>626400</v>
      </c>
      <c r="L1010" s="10"/>
      <c r="M1010" s="10"/>
      <c r="N1010" s="10"/>
      <c r="O1010" s="10"/>
      <c r="P1010" s="10"/>
      <c r="Q1010" s="11">
        <f>+J1010-K1010-L1010-M1010-N1010-P1010-O1010</f>
        <v>0</v>
      </c>
      <c r="R1010" s="7" t="s">
        <v>193</v>
      </c>
    </row>
    <row r="1011" spans="1:18" x14ac:dyDescent="0.25">
      <c r="A1011" s="7">
        <v>811033344</v>
      </c>
      <c r="B1011" s="7" t="s">
        <v>18</v>
      </c>
      <c r="C1011" s="7"/>
      <c r="D1011" s="7" t="s">
        <v>1031</v>
      </c>
      <c r="E1011" s="15">
        <v>4230</v>
      </c>
      <c r="F1011" s="7"/>
      <c r="G1011" s="9">
        <v>44298</v>
      </c>
      <c r="H1011" s="7"/>
      <c r="I1011" s="10">
        <v>375180</v>
      </c>
      <c r="J1011" s="10">
        <v>375180</v>
      </c>
      <c r="K1011" s="10">
        <v>375180</v>
      </c>
      <c r="L1011" s="10"/>
      <c r="M1011" s="10"/>
      <c r="N1011" s="10"/>
      <c r="O1011" s="10"/>
      <c r="P1011" s="10"/>
      <c r="Q1011" s="11">
        <f>+J1011-K1011-L1011-M1011-N1011-P1011-O1011</f>
        <v>0</v>
      </c>
      <c r="R1011" s="7" t="s">
        <v>193</v>
      </c>
    </row>
    <row r="1012" spans="1:18" x14ac:dyDescent="0.25">
      <c r="A1012" s="7">
        <v>811033344</v>
      </c>
      <c r="B1012" s="7" t="s">
        <v>18</v>
      </c>
      <c r="C1012" s="7"/>
      <c r="D1012" s="7" t="s">
        <v>1032</v>
      </c>
      <c r="E1012" s="15">
        <v>4231</v>
      </c>
      <c r="F1012" s="7"/>
      <c r="G1012" s="9">
        <v>44298</v>
      </c>
      <c r="H1012" s="7"/>
      <c r="I1012" s="10">
        <v>375180</v>
      </c>
      <c r="J1012" s="10">
        <v>375180</v>
      </c>
      <c r="K1012" s="10">
        <v>375180</v>
      </c>
      <c r="L1012" s="10"/>
      <c r="M1012" s="10"/>
      <c r="N1012" s="10"/>
      <c r="O1012" s="10"/>
      <c r="P1012" s="10"/>
      <c r="Q1012" s="11">
        <f>+J1012-K1012-L1012-M1012-N1012-P1012-O1012</f>
        <v>0</v>
      </c>
      <c r="R1012" s="7" t="s">
        <v>193</v>
      </c>
    </row>
    <row r="1013" spans="1:18" x14ac:dyDescent="0.25">
      <c r="A1013" s="7">
        <v>811033344</v>
      </c>
      <c r="B1013" s="7" t="s">
        <v>18</v>
      </c>
      <c r="C1013" s="7"/>
      <c r="D1013" s="7" t="s">
        <v>1033</v>
      </c>
      <c r="E1013" s="15">
        <v>4232</v>
      </c>
      <c r="F1013" s="7"/>
      <c r="G1013" s="9">
        <v>44298</v>
      </c>
      <c r="H1013" s="7"/>
      <c r="I1013" s="10">
        <v>375180</v>
      </c>
      <c r="J1013" s="10">
        <v>375180</v>
      </c>
      <c r="K1013" s="10">
        <v>375180</v>
      </c>
      <c r="L1013" s="10"/>
      <c r="M1013" s="10"/>
      <c r="N1013" s="10"/>
      <c r="O1013" s="10"/>
      <c r="P1013" s="10"/>
      <c r="Q1013" s="11">
        <f>+J1013-K1013-L1013-M1013-N1013-P1013-O1013</f>
        <v>0</v>
      </c>
      <c r="R1013" s="7" t="s">
        <v>193</v>
      </c>
    </row>
    <row r="1014" spans="1:18" x14ac:dyDescent="0.25">
      <c r="A1014" s="7">
        <v>811033344</v>
      </c>
      <c r="B1014" s="7" t="s">
        <v>18</v>
      </c>
      <c r="C1014" s="7"/>
      <c r="D1014" s="7" t="s">
        <v>1034</v>
      </c>
      <c r="E1014" s="15">
        <v>4233</v>
      </c>
      <c r="F1014" s="7"/>
      <c r="G1014" s="9">
        <v>44298</v>
      </c>
      <c r="H1014" s="7"/>
      <c r="I1014" s="10">
        <v>255180</v>
      </c>
      <c r="J1014" s="10">
        <v>255180</v>
      </c>
      <c r="K1014" s="10">
        <v>255180</v>
      </c>
      <c r="L1014" s="10"/>
      <c r="M1014" s="10"/>
      <c r="N1014" s="10"/>
      <c r="O1014" s="10"/>
      <c r="P1014" s="10"/>
      <c r="Q1014" s="11">
        <f>+J1014-K1014-L1014-M1014-N1014-P1014-O1014</f>
        <v>0</v>
      </c>
      <c r="R1014" s="7" t="s">
        <v>193</v>
      </c>
    </row>
    <row r="1015" spans="1:18" x14ac:dyDescent="0.25">
      <c r="A1015" s="7">
        <v>811033344</v>
      </c>
      <c r="B1015" s="7" t="s">
        <v>18</v>
      </c>
      <c r="C1015" s="7"/>
      <c r="D1015" s="7" t="s">
        <v>1035</v>
      </c>
      <c r="E1015" s="15">
        <v>4234</v>
      </c>
      <c r="F1015" s="7"/>
      <c r="G1015" s="9">
        <v>44298</v>
      </c>
      <c r="H1015" s="7"/>
      <c r="I1015" s="10">
        <v>255180</v>
      </c>
      <c r="J1015" s="10">
        <v>255180</v>
      </c>
      <c r="K1015" s="10">
        <v>255180</v>
      </c>
      <c r="L1015" s="10"/>
      <c r="M1015" s="10"/>
      <c r="N1015" s="10"/>
      <c r="O1015" s="10"/>
      <c r="P1015" s="10"/>
      <c r="Q1015" s="11">
        <f>+J1015-K1015-L1015-M1015-N1015-P1015-O1015</f>
        <v>0</v>
      </c>
      <c r="R1015" s="7" t="s">
        <v>193</v>
      </c>
    </row>
    <row r="1016" spans="1:18" x14ac:dyDescent="0.25">
      <c r="A1016" s="7">
        <v>811033344</v>
      </c>
      <c r="B1016" s="7" t="s">
        <v>18</v>
      </c>
      <c r="C1016" s="7"/>
      <c r="D1016" s="7" t="s">
        <v>1036</v>
      </c>
      <c r="E1016" s="15">
        <v>4235</v>
      </c>
      <c r="F1016" s="7"/>
      <c r="G1016" s="9">
        <v>44298</v>
      </c>
      <c r="H1016" s="7"/>
      <c r="I1016" s="10">
        <v>255180</v>
      </c>
      <c r="J1016" s="10">
        <v>255180</v>
      </c>
      <c r="K1016" s="10">
        <v>255180</v>
      </c>
      <c r="L1016" s="10"/>
      <c r="M1016" s="10"/>
      <c r="N1016" s="10"/>
      <c r="O1016" s="10"/>
      <c r="P1016" s="10"/>
      <c r="Q1016" s="11">
        <f>+J1016-K1016-L1016-M1016-N1016-P1016-O1016</f>
        <v>0</v>
      </c>
      <c r="R1016" s="7" t="s">
        <v>193</v>
      </c>
    </row>
    <row r="1017" spans="1:18" x14ac:dyDescent="0.25">
      <c r="A1017" s="7">
        <v>811033344</v>
      </c>
      <c r="B1017" s="7" t="s">
        <v>18</v>
      </c>
      <c r="C1017" s="7"/>
      <c r="D1017" s="7" t="s">
        <v>1037</v>
      </c>
      <c r="E1017" s="15">
        <v>4236</v>
      </c>
      <c r="F1017" s="7"/>
      <c r="G1017" s="9">
        <v>44298</v>
      </c>
      <c r="H1017" s="7"/>
      <c r="I1017" s="10">
        <v>255180</v>
      </c>
      <c r="J1017" s="10">
        <v>255180</v>
      </c>
      <c r="K1017" s="10">
        <v>255180</v>
      </c>
      <c r="L1017" s="10"/>
      <c r="M1017" s="10"/>
      <c r="N1017" s="10"/>
      <c r="O1017" s="10"/>
      <c r="P1017" s="10"/>
      <c r="Q1017" s="11">
        <f>+J1017-K1017-L1017-M1017-N1017-P1017-O1017</f>
        <v>0</v>
      </c>
      <c r="R1017" s="7" t="s">
        <v>193</v>
      </c>
    </row>
    <row r="1018" spans="1:18" x14ac:dyDescent="0.25">
      <c r="A1018" s="7">
        <v>811033344</v>
      </c>
      <c r="B1018" s="7" t="s">
        <v>18</v>
      </c>
      <c r="C1018" s="7"/>
      <c r="D1018" s="7" t="s">
        <v>1038</v>
      </c>
      <c r="E1018" s="15">
        <v>4238</v>
      </c>
      <c r="F1018" s="7"/>
      <c r="G1018" s="9">
        <v>44298</v>
      </c>
      <c r="H1018" s="7"/>
      <c r="I1018" s="10">
        <v>255180</v>
      </c>
      <c r="J1018" s="10">
        <v>255180</v>
      </c>
      <c r="K1018" s="10">
        <v>255180</v>
      </c>
      <c r="L1018" s="10"/>
      <c r="M1018" s="10"/>
      <c r="N1018" s="10"/>
      <c r="O1018" s="10"/>
      <c r="P1018" s="10"/>
      <c r="Q1018" s="11">
        <f>+J1018-K1018-L1018-M1018-N1018-P1018-O1018</f>
        <v>0</v>
      </c>
      <c r="R1018" s="7" t="s">
        <v>193</v>
      </c>
    </row>
    <row r="1019" spans="1:18" x14ac:dyDescent="0.25">
      <c r="A1019" s="7">
        <v>811033344</v>
      </c>
      <c r="B1019" s="7" t="s">
        <v>18</v>
      </c>
      <c r="C1019" s="7"/>
      <c r="D1019" s="7" t="s">
        <v>1039</v>
      </c>
      <c r="E1019" s="15">
        <v>4240</v>
      </c>
      <c r="F1019" s="7"/>
      <c r="G1019" s="9">
        <v>44298</v>
      </c>
      <c r="H1019" s="7"/>
      <c r="I1019" s="10">
        <v>255180</v>
      </c>
      <c r="J1019" s="10">
        <v>255180</v>
      </c>
      <c r="K1019" s="10">
        <v>255180</v>
      </c>
      <c r="L1019" s="10"/>
      <c r="M1019" s="10"/>
      <c r="N1019" s="10"/>
      <c r="O1019" s="10"/>
      <c r="P1019" s="10"/>
      <c r="Q1019" s="11">
        <f>+J1019-K1019-L1019-M1019-N1019-P1019-O1019</f>
        <v>0</v>
      </c>
      <c r="R1019" s="7" t="s">
        <v>193</v>
      </c>
    </row>
    <row r="1020" spans="1:18" x14ac:dyDescent="0.25">
      <c r="A1020" s="7">
        <v>811033344</v>
      </c>
      <c r="B1020" s="7" t="s">
        <v>18</v>
      </c>
      <c r="C1020" s="7"/>
      <c r="D1020" s="7" t="s">
        <v>1040</v>
      </c>
      <c r="E1020" s="15">
        <v>4239</v>
      </c>
      <c r="F1020" s="7"/>
      <c r="G1020" s="9">
        <v>44298</v>
      </c>
      <c r="H1020" s="7"/>
      <c r="I1020" s="10">
        <v>255180</v>
      </c>
      <c r="J1020" s="10">
        <v>255180</v>
      </c>
      <c r="K1020" s="10">
        <v>255180</v>
      </c>
      <c r="L1020" s="10"/>
      <c r="M1020" s="10"/>
      <c r="N1020" s="10"/>
      <c r="O1020" s="10"/>
      <c r="P1020" s="10"/>
      <c r="Q1020" s="11">
        <f>+J1020-K1020-L1020-M1020-N1020-P1020-O1020</f>
        <v>0</v>
      </c>
      <c r="R1020" s="7" t="s">
        <v>193</v>
      </c>
    </row>
    <row r="1021" spans="1:18" x14ac:dyDescent="0.25">
      <c r="A1021" s="7">
        <v>811033344</v>
      </c>
      <c r="B1021" s="7" t="s">
        <v>18</v>
      </c>
      <c r="C1021" s="7"/>
      <c r="D1021" s="7" t="s">
        <v>1041</v>
      </c>
      <c r="E1021" s="15">
        <v>4241</v>
      </c>
      <c r="F1021" s="7"/>
      <c r="G1021" s="9">
        <v>44298</v>
      </c>
      <c r="H1021" s="7"/>
      <c r="I1021" s="10">
        <v>255180</v>
      </c>
      <c r="J1021" s="10">
        <v>255180</v>
      </c>
      <c r="K1021" s="10">
        <v>255180</v>
      </c>
      <c r="L1021" s="10"/>
      <c r="M1021" s="10"/>
      <c r="N1021" s="10"/>
      <c r="O1021" s="10"/>
      <c r="P1021" s="10"/>
      <c r="Q1021" s="11">
        <f>+J1021-K1021-L1021-M1021-N1021-P1021-O1021</f>
        <v>0</v>
      </c>
      <c r="R1021" s="7" t="s">
        <v>193</v>
      </c>
    </row>
    <row r="1022" spans="1:18" x14ac:dyDescent="0.25">
      <c r="A1022" s="7">
        <v>811033344</v>
      </c>
      <c r="B1022" s="7" t="s">
        <v>18</v>
      </c>
      <c r="C1022" s="7"/>
      <c r="D1022" s="7" t="s">
        <v>1042</v>
      </c>
      <c r="E1022" s="15">
        <v>4242</v>
      </c>
      <c r="F1022" s="7"/>
      <c r="G1022" s="9">
        <v>44298</v>
      </c>
      <c r="H1022" s="7"/>
      <c r="I1022" s="10">
        <v>255180</v>
      </c>
      <c r="J1022" s="10">
        <v>255180</v>
      </c>
      <c r="K1022" s="10">
        <v>255180</v>
      </c>
      <c r="L1022" s="10"/>
      <c r="M1022" s="10"/>
      <c r="N1022" s="10"/>
      <c r="O1022" s="10"/>
      <c r="P1022" s="10"/>
      <c r="Q1022" s="11">
        <f>+J1022-K1022-L1022-M1022-N1022-P1022-O1022</f>
        <v>0</v>
      </c>
      <c r="R1022" s="7" t="s">
        <v>193</v>
      </c>
    </row>
    <row r="1023" spans="1:18" x14ac:dyDescent="0.25">
      <c r="A1023" s="7">
        <v>811033344</v>
      </c>
      <c r="B1023" s="7" t="s">
        <v>18</v>
      </c>
      <c r="C1023" s="7"/>
      <c r="D1023" s="7" t="s">
        <v>1043</v>
      </c>
      <c r="E1023" s="15">
        <v>4243</v>
      </c>
      <c r="F1023" s="7"/>
      <c r="G1023" s="9">
        <v>44298</v>
      </c>
      <c r="H1023" s="7"/>
      <c r="I1023" s="10">
        <v>255180</v>
      </c>
      <c r="J1023" s="10">
        <v>255180</v>
      </c>
      <c r="K1023" s="10">
        <v>255180</v>
      </c>
      <c r="L1023" s="10"/>
      <c r="M1023" s="10"/>
      <c r="N1023" s="10"/>
      <c r="O1023" s="10"/>
      <c r="P1023" s="10"/>
      <c r="Q1023" s="11">
        <f>+J1023-K1023-L1023-M1023-N1023-P1023-O1023</f>
        <v>0</v>
      </c>
      <c r="R1023" s="7" t="s">
        <v>193</v>
      </c>
    </row>
    <row r="1024" spans="1:18" x14ac:dyDescent="0.25">
      <c r="A1024" s="7">
        <v>811033344</v>
      </c>
      <c r="B1024" s="7" t="s">
        <v>18</v>
      </c>
      <c r="C1024" s="7"/>
      <c r="D1024" s="7" t="s">
        <v>1044</v>
      </c>
      <c r="E1024" s="15">
        <v>4244</v>
      </c>
      <c r="F1024" s="7"/>
      <c r="G1024" s="9">
        <v>44298</v>
      </c>
      <c r="H1024" s="7"/>
      <c r="I1024" s="10">
        <v>255180</v>
      </c>
      <c r="J1024" s="10">
        <v>255180</v>
      </c>
      <c r="K1024" s="10">
        <v>255180</v>
      </c>
      <c r="L1024" s="10"/>
      <c r="M1024" s="10"/>
      <c r="N1024" s="10"/>
      <c r="O1024" s="10"/>
      <c r="P1024" s="10"/>
      <c r="Q1024" s="11">
        <f>+J1024-K1024-L1024-M1024-N1024-P1024-O1024</f>
        <v>0</v>
      </c>
      <c r="R1024" s="7" t="s">
        <v>193</v>
      </c>
    </row>
    <row r="1025" spans="1:18" x14ac:dyDescent="0.25">
      <c r="A1025" s="7">
        <v>811033344</v>
      </c>
      <c r="B1025" s="7" t="s">
        <v>18</v>
      </c>
      <c r="C1025" s="7"/>
      <c r="D1025" s="7" t="s">
        <v>1045</v>
      </c>
      <c r="E1025" s="15">
        <v>4245</v>
      </c>
      <c r="F1025" s="7"/>
      <c r="G1025" s="9">
        <v>44298</v>
      </c>
      <c r="H1025" s="7"/>
      <c r="I1025" s="10">
        <v>255180</v>
      </c>
      <c r="J1025" s="10">
        <v>255180</v>
      </c>
      <c r="K1025" s="10">
        <v>255180</v>
      </c>
      <c r="L1025" s="10"/>
      <c r="M1025" s="10"/>
      <c r="N1025" s="10"/>
      <c r="O1025" s="10"/>
      <c r="P1025" s="10"/>
      <c r="Q1025" s="11">
        <f>+J1025-K1025-L1025-M1025-N1025-P1025-O1025</f>
        <v>0</v>
      </c>
      <c r="R1025" s="7" t="s">
        <v>193</v>
      </c>
    </row>
    <row r="1026" spans="1:18" x14ac:dyDescent="0.25">
      <c r="A1026" s="7">
        <v>811033344</v>
      </c>
      <c r="B1026" s="7" t="s">
        <v>18</v>
      </c>
      <c r="C1026" s="7"/>
      <c r="D1026" s="7" t="s">
        <v>1046</v>
      </c>
      <c r="E1026" s="15">
        <v>4246</v>
      </c>
      <c r="F1026" s="7"/>
      <c r="G1026" s="9">
        <v>44298</v>
      </c>
      <c r="H1026" s="7"/>
      <c r="I1026" s="10">
        <v>255180</v>
      </c>
      <c r="J1026" s="10">
        <v>255180</v>
      </c>
      <c r="K1026" s="10">
        <v>255180</v>
      </c>
      <c r="L1026" s="10"/>
      <c r="M1026" s="10"/>
      <c r="N1026" s="10"/>
      <c r="O1026" s="10"/>
      <c r="P1026" s="10"/>
      <c r="Q1026" s="11">
        <f>+J1026-K1026-L1026-M1026-N1026-P1026-O1026</f>
        <v>0</v>
      </c>
      <c r="R1026" s="7" t="s">
        <v>193</v>
      </c>
    </row>
    <row r="1027" spans="1:18" x14ac:dyDescent="0.25">
      <c r="A1027" s="7">
        <v>811033344</v>
      </c>
      <c r="B1027" s="7" t="s">
        <v>18</v>
      </c>
      <c r="C1027" s="7"/>
      <c r="D1027" s="7" t="s">
        <v>1047</v>
      </c>
      <c r="E1027" s="15">
        <v>4247</v>
      </c>
      <c r="F1027" s="7"/>
      <c r="G1027" s="9">
        <v>44298</v>
      </c>
      <c r="H1027" s="7"/>
      <c r="I1027" s="10">
        <v>255180</v>
      </c>
      <c r="J1027" s="10">
        <v>255180</v>
      </c>
      <c r="K1027" s="10">
        <v>255180</v>
      </c>
      <c r="L1027" s="10"/>
      <c r="M1027" s="10"/>
      <c r="N1027" s="10"/>
      <c r="O1027" s="10"/>
      <c r="P1027" s="10"/>
      <c r="Q1027" s="11">
        <f>+J1027-K1027-L1027-M1027-N1027-P1027-O1027</f>
        <v>0</v>
      </c>
      <c r="R1027" s="7" t="s">
        <v>193</v>
      </c>
    </row>
    <row r="1028" spans="1:18" x14ac:dyDescent="0.25">
      <c r="A1028" s="7">
        <v>811033344</v>
      </c>
      <c r="B1028" s="7" t="s">
        <v>18</v>
      </c>
      <c r="C1028" s="7"/>
      <c r="D1028" s="7" t="s">
        <v>1048</v>
      </c>
      <c r="E1028" s="15">
        <v>4248</v>
      </c>
      <c r="F1028" s="7"/>
      <c r="G1028" s="9">
        <v>44298</v>
      </c>
      <c r="H1028" s="7"/>
      <c r="I1028" s="10">
        <v>255180</v>
      </c>
      <c r="J1028" s="10">
        <v>255180</v>
      </c>
      <c r="K1028" s="10">
        <v>255180</v>
      </c>
      <c r="L1028" s="10"/>
      <c r="M1028" s="10"/>
      <c r="N1028" s="10"/>
      <c r="O1028" s="10"/>
      <c r="P1028" s="10"/>
      <c r="Q1028" s="11">
        <f>+J1028-K1028-L1028-M1028-N1028-P1028-O1028</f>
        <v>0</v>
      </c>
      <c r="R1028" s="7" t="s">
        <v>193</v>
      </c>
    </row>
    <row r="1029" spans="1:18" x14ac:dyDescent="0.25">
      <c r="A1029" s="7">
        <v>811033344</v>
      </c>
      <c r="B1029" s="7" t="s">
        <v>18</v>
      </c>
      <c r="C1029" s="7"/>
      <c r="D1029" s="7" t="s">
        <v>1049</v>
      </c>
      <c r="E1029" s="15">
        <v>4249</v>
      </c>
      <c r="F1029" s="7"/>
      <c r="G1029" s="9">
        <v>44298</v>
      </c>
      <c r="H1029" s="7"/>
      <c r="I1029" s="10">
        <v>255180</v>
      </c>
      <c r="J1029" s="10">
        <v>255180</v>
      </c>
      <c r="K1029" s="10">
        <v>255180</v>
      </c>
      <c r="L1029" s="10"/>
      <c r="M1029" s="10"/>
      <c r="N1029" s="10"/>
      <c r="O1029" s="10"/>
      <c r="P1029" s="10"/>
      <c r="Q1029" s="11">
        <f>+J1029-K1029-L1029-M1029-N1029-P1029-O1029</f>
        <v>0</v>
      </c>
      <c r="R1029" s="7" t="s">
        <v>193</v>
      </c>
    </row>
    <row r="1030" spans="1:18" x14ac:dyDescent="0.25">
      <c r="A1030" s="7">
        <v>811033344</v>
      </c>
      <c r="B1030" s="7" t="s">
        <v>18</v>
      </c>
      <c r="C1030" s="7"/>
      <c r="D1030" s="7" t="s">
        <v>1050</v>
      </c>
      <c r="E1030" s="15">
        <v>4250</v>
      </c>
      <c r="F1030" s="7"/>
      <c r="G1030" s="9">
        <v>44298</v>
      </c>
      <c r="H1030" s="7"/>
      <c r="I1030" s="10">
        <v>120000</v>
      </c>
      <c r="J1030" s="10">
        <v>120000</v>
      </c>
      <c r="K1030" s="10">
        <v>120000</v>
      </c>
      <c r="L1030" s="10"/>
      <c r="M1030" s="10"/>
      <c r="N1030" s="10"/>
      <c r="O1030" s="10"/>
      <c r="P1030" s="10"/>
      <c r="Q1030" s="11">
        <f>+J1030-K1030-L1030-M1030-N1030-P1030-O1030</f>
        <v>0</v>
      </c>
      <c r="R1030" s="7" t="s">
        <v>193</v>
      </c>
    </row>
    <row r="1031" spans="1:18" x14ac:dyDescent="0.25">
      <c r="A1031" s="7">
        <v>811033344</v>
      </c>
      <c r="B1031" s="7" t="s">
        <v>18</v>
      </c>
      <c r="C1031" s="7"/>
      <c r="D1031" s="7" t="s">
        <v>1051</v>
      </c>
      <c r="E1031" s="15">
        <v>4251</v>
      </c>
      <c r="F1031" s="7"/>
      <c r="G1031" s="9">
        <v>44298</v>
      </c>
      <c r="H1031" s="7"/>
      <c r="I1031" s="10">
        <v>120000</v>
      </c>
      <c r="J1031" s="10">
        <v>120000</v>
      </c>
      <c r="K1031" s="10">
        <v>120000</v>
      </c>
      <c r="L1031" s="10"/>
      <c r="M1031" s="10"/>
      <c r="N1031" s="10"/>
      <c r="O1031" s="10"/>
      <c r="P1031" s="10"/>
      <c r="Q1031" s="11">
        <f>+J1031-K1031-L1031-M1031-N1031-P1031-O1031</f>
        <v>0</v>
      </c>
      <c r="R1031" s="7" t="s">
        <v>193</v>
      </c>
    </row>
    <row r="1032" spans="1:18" x14ac:dyDescent="0.25">
      <c r="A1032" s="7">
        <v>811033344</v>
      </c>
      <c r="B1032" s="7" t="s">
        <v>18</v>
      </c>
      <c r="C1032" s="7"/>
      <c r="D1032" s="7" t="s">
        <v>1052</v>
      </c>
      <c r="E1032" s="15">
        <v>4252</v>
      </c>
      <c r="F1032" s="7"/>
      <c r="G1032" s="9">
        <v>44298</v>
      </c>
      <c r="H1032" s="7"/>
      <c r="I1032" s="10">
        <v>120000</v>
      </c>
      <c r="J1032" s="10">
        <v>120000</v>
      </c>
      <c r="K1032" s="10">
        <v>120000</v>
      </c>
      <c r="L1032" s="10"/>
      <c r="M1032" s="10"/>
      <c r="N1032" s="10"/>
      <c r="O1032" s="10"/>
      <c r="P1032" s="10"/>
      <c r="Q1032" s="11">
        <f>+J1032-K1032-L1032-M1032-N1032-P1032-O1032</f>
        <v>0</v>
      </c>
      <c r="R1032" s="7" t="s">
        <v>193</v>
      </c>
    </row>
    <row r="1033" spans="1:18" x14ac:dyDescent="0.25">
      <c r="A1033" s="7">
        <v>811033344</v>
      </c>
      <c r="B1033" s="7" t="s">
        <v>18</v>
      </c>
      <c r="C1033" s="7"/>
      <c r="D1033" s="7" t="s">
        <v>1053</v>
      </c>
      <c r="E1033" s="15">
        <v>4253</v>
      </c>
      <c r="F1033" s="7"/>
      <c r="G1033" s="9">
        <v>44298</v>
      </c>
      <c r="H1033" s="7"/>
      <c r="I1033" s="10">
        <v>120000</v>
      </c>
      <c r="J1033" s="10">
        <v>120000</v>
      </c>
      <c r="K1033" s="10">
        <v>120000</v>
      </c>
      <c r="L1033" s="10"/>
      <c r="M1033" s="10"/>
      <c r="N1033" s="10"/>
      <c r="O1033" s="10"/>
      <c r="P1033" s="10"/>
      <c r="Q1033" s="11">
        <f>+J1033-K1033-L1033-M1033-N1033-P1033-O1033</f>
        <v>0</v>
      </c>
      <c r="R1033" s="7" t="s">
        <v>193</v>
      </c>
    </row>
    <row r="1034" spans="1:18" x14ac:dyDescent="0.25">
      <c r="A1034" s="7">
        <v>811033344</v>
      </c>
      <c r="B1034" s="7" t="s">
        <v>18</v>
      </c>
      <c r="C1034" s="7"/>
      <c r="D1034" s="7" t="s">
        <v>1054</v>
      </c>
      <c r="E1034" s="15">
        <v>4254</v>
      </c>
      <c r="F1034" s="7"/>
      <c r="G1034" s="9">
        <v>44298</v>
      </c>
      <c r="H1034" s="7"/>
      <c r="I1034" s="10">
        <v>120000</v>
      </c>
      <c r="J1034" s="10">
        <v>120000</v>
      </c>
      <c r="K1034" s="10">
        <v>120000</v>
      </c>
      <c r="L1034" s="10"/>
      <c r="M1034" s="10"/>
      <c r="N1034" s="10"/>
      <c r="O1034" s="10"/>
      <c r="P1034" s="10"/>
      <c r="Q1034" s="11">
        <f>+J1034-K1034-L1034-M1034-N1034-P1034-O1034</f>
        <v>0</v>
      </c>
      <c r="R1034" s="7" t="s">
        <v>193</v>
      </c>
    </row>
    <row r="1035" spans="1:18" x14ac:dyDescent="0.25">
      <c r="A1035" s="7">
        <v>811033344</v>
      </c>
      <c r="B1035" s="7" t="s">
        <v>18</v>
      </c>
      <c r="C1035" s="7"/>
      <c r="D1035" s="7" t="s">
        <v>1055</v>
      </c>
      <c r="E1035" s="15">
        <v>4255</v>
      </c>
      <c r="F1035" s="7"/>
      <c r="G1035" s="9">
        <v>44298</v>
      </c>
      <c r="H1035" s="7"/>
      <c r="I1035" s="10">
        <v>120000</v>
      </c>
      <c r="J1035" s="10">
        <v>120000</v>
      </c>
      <c r="K1035" s="10">
        <v>120000</v>
      </c>
      <c r="L1035" s="10"/>
      <c r="M1035" s="10"/>
      <c r="N1035" s="10"/>
      <c r="O1035" s="10"/>
      <c r="P1035" s="10"/>
      <c r="Q1035" s="11">
        <f>+J1035-K1035-L1035-M1035-N1035-P1035-O1035</f>
        <v>0</v>
      </c>
      <c r="R1035" s="7" t="s">
        <v>193</v>
      </c>
    </row>
    <row r="1036" spans="1:18" x14ac:dyDescent="0.25">
      <c r="A1036" s="7">
        <v>811033344</v>
      </c>
      <c r="B1036" s="7" t="s">
        <v>18</v>
      </c>
      <c r="C1036" s="7"/>
      <c r="D1036" s="7" t="s">
        <v>1056</v>
      </c>
      <c r="E1036" s="15">
        <v>4256</v>
      </c>
      <c r="F1036" s="7"/>
      <c r="G1036" s="9">
        <v>44298</v>
      </c>
      <c r="H1036" s="7"/>
      <c r="I1036" s="10">
        <v>120000</v>
      </c>
      <c r="J1036" s="10">
        <v>120000</v>
      </c>
      <c r="K1036" s="10">
        <v>120000</v>
      </c>
      <c r="L1036" s="10"/>
      <c r="M1036" s="10"/>
      <c r="N1036" s="10"/>
      <c r="O1036" s="10"/>
      <c r="P1036" s="10"/>
      <c r="Q1036" s="11">
        <f>+J1036-K1036-L1036-M1036-N1036-P1036-O1036</f>
        <v>0</v>
      </c>
      <c r="R1036" s="7" t="s">
        <v>193</v>
      </c>
    </row>
    <row r="1037" spans="1:18" x14ac:dyDescent="0.25">
      <c r="A1037" s="7">
        <v>811033344</v>
      </c>
      <c r="B1037" s="7" t="s">
        <v>18</v>
      </c>
      <c r="C1037" s="7"/>
      <c r="D1037" s="7" t="s">
        <v>1057</v>
      </c>
      <c r="E1037" s="15">
        <v>4258</v>
      </c>
      <c r="F1037" s="7"/>
      <c r="G1037" s="9">
        <v>44298</v>
      </c>
      <c r="H1037" s="7"/>
      <c r="I1037" s="10">
        <v>44000</v>
      </c>
      <c r="J1037" s="10">
        <v>44000</v>
      </c>
      <c r="K1037" s="10"/>
      <c r="L1037" s="10"/>
      <c r="M1037" s="10">
        <f>+J1037</f>
        <v>44000</v>
      </c>
      <c r="N1037" s="10"/>
      <c r="O1037" s="10"/>
      <c r="P1037" s="10"/>
      <c r="Q1037" s="11">
        <f>+J1037-K1037-L1037-M1037-N1037-P1037-O1037</f>
        <v>0</v>
      </c>
      <c r="R1037" s="7" t="s">
        <v>20</v>
      </c>
    </row>
    <row r="1038" spans="1:18" x14ac:dyDescent="0.25">
      <c r="A1038" s="7">
        <v>811033344</v>
      </c>
      <c r="B1038" s="7" t="s">
        <v>18</v>
      </c>
      <c r="C1038" s="7"/>
      <c r="D1038" s="7" t="s">
        <v>1058</v>
      </c>
      <c r="E1038" s="15">
        <v>4259</v>
      </c>
      <c r="F1038" s="7"/>
      <c r="G1038" s="9">
        <v>44298</v>
      </c>
      <c r="H1038" s="7"/>
      <c r="I1038" s="10">
        <v>120000</v>
      </c>
      <c r="J1038" s="10">
        <v>120000</v>
      </c>
      <c r="K1038" s="10">
        <v>120000</v>
      </c>
      <c r="L1038" s="10"/>
      <c r="M1038" s="10"/>
      <c r="N1038" s="10"/>
      <c r="O1038" s="10"/>
      <c r="P1038" s="10"/>
      <c r="Q1038" s="11">
        <f>+J1038-K1038-L1038-M1038-N1038-P1038-O1038</f>
        <v>0</v>
      </c>
      <c r="R1038" s="7" t="s">
        <v>193</v>
      </c>
    </row>
    <row r="1039" spans="1:18" x14ac:dyDescent="0.25">
      <c r="A1039" s="7">
        <v>811033344</v>
      </c>
      <c r="B1039" s="7" t="s">
        <v>18</v>
      </c>
      <c r="C1039" s="7"/>
      <c r="D1039" s="7" t="s">
        <v>1059</v>
      </c>
      <c r="E1039" s="15">
        <v>4260</v>
      </c>
      <c r="F1039" s="7"/>
      <c r="G1039" s="9">
        <v>44298</v>
      </c>
      <c r="H1039" s="7"/>
      <c r="I1039" s="10">
        <v>120000</v>
      </c>
      <c r="J1039" s="10">
        <v>120000</v>
      </c>
      <c r="K1039" s="10">
        <v>120000</v>
      </c>
      <c r="L1039" s="10"/>
      <c r="M1039" s="10"/>
      <c r="N1039" s="10"/>
      <c r="O1039" s="10"/>
      <c r="P1039" s="10"/>
      <c r="Q1039" s="11">
        <f>+J1039-K1039-L1039-M1039-N1039-P1039-O1039</f>
        <v>0</v>
      </c>
      <c r="R1039" s="7" t="s">
        <v>193</v>
      </c>
    </row>
    <row r="1040" spans="1:18" x14ac:dyDescent="0.25">
      <c r="A1040" s="7">
        <v>811033344</v>
      </c>
      <c r="B1040" s="7" t="s">
        <v>18</v>
      </c>
      <c r="C1040" s="7"/>
      <c r="D1040" s="7" t="s">
        <v>1060</v>
      </c>
      <c r="E1040" s="15">
        <v>4394</v>
      </c>
      <c r="F1040" s="7"/>
      <c r="G1040" s="9">
        <v>44327</v>
      </c>
      <c r="H1040" s="7"/>
      <c r="I1040" s="10">
        <v>120000</v>
      </c>
      <c r="J1040" s="10">
        <v>120000</v>
      </c>
      <c r="K1040" s="10">
        <v>120000</v>
      </c>
      <c r="L1040" s="10"/>
      <c r="M1040" s="10"/>
      <c r="N1040" s="10"/>
      <c r="O1040" s="10"/>
      <c r="P1040" s="10"/>
      <c r="Q1040" s="11">
        <f>+J1040-K1040-L1040-M1040-N1040-P1040-O1040</f>
        <v>0</v>
      </c>
      <c r="R1040" s="7" t="s">
        <v>193</v>
      </c>
    </row>
    <row r="1041" spans="1:18" x14ac:dyDescent="0.25">
      <c r="A1041" s="7">
        <v>811033344</v>
      </c>
      <c r="B1041" s="7" t="s">
        <v>18</v>
      </c>
      <c r="C1041" s="7"/>
      <c r="D1041" s="7" t="s">
        <v>1061</v>
      </c>
      <c r="E1041" s="15">
        <v>4395</v>
      </c>
      <c r="F1041" s="7"/>
      <c r="G1041" s="9">
        <v>44327</v>
      </c>
      <c r="H1041" s="7"/>
      <c r="I1041" s="10">
        <v>120000</v>
      </c>
      <c r="J1041" s="10">
        <v>120000</v>
      </c>
      <c r="K1041" s="10">
        <v>120000</v>
      </c>
      <c r="L1041" s="10"/>
      <c r="M1041" s="10"/>
      <c r="N1041" s="10"/>
      <c r="O1041" s="10"/>
      <c r="P1041" s="10"/>
      <c r="Q1041" s="11">
        <f>+J1041-K1041-L1041-M1041-N1041-P1041-O1041</f>
        <v>0</v>
      </c>
      <c r="R1041" s="7" t="s">
        <v>193</v>
      </c>
    </row>
    <row r="1042" spans="1:18" x14ac:dyDescent="0.25">
      <c r="A1042" s="7">
        <v>811033344</v>
      </c>
      <c r="B1042" s="7" t="s">
        <v>18</v>
      </c>
      <c r="C1042" s="7"/>
      <c r="D1042" s="7" t="s">
        <v>1062</v>
      </c>
      <c r="E1042" s="15">
        <v>4396</v>
      </c>
      <c r="F1042" s="7"/>
      <c r="G1042" s="9">
        <v>44327</v>
      </c>
      <c r="H1042" s="7"/>
      <c r="I1042" s="10">
        <v>120000</v>
      </c>
      <c r="J1042" s="10">
        <v>120000</v>
      </c>
      <c r="K1042" s="10">
        <v>120000</v>
      </c>
      <c r="L1042" s="10"/>
      <c r="M1042" s="10"/>
      <c r="N1042" s="10"/>
      <c r="O1042" s="10"/>
      <c r="P1042" s="10"/>
      <c r="Q1042" s="11">
        <f>+J1042-K1042-L1042-M1042-N1042-P1042-O1042</f>
        <v>0</v>
      </c>
      <c r="R1042" s="7" t="s">
        <v>193</v>
      </c>
    </row>
    <row r="1043" spans="1:18" x14ac:dyDescent="0.25">
      <c r="A1043" s="7">
        <v>811033344</v>
      </c>
      <c r="B1043" s="7" t="s">
        <v>18</v>
      </c>
      <c r="C1043" s="7"/>
      <c r="D1043" s="7" t="s">
        <v>1063</v>
      </c>
      <c r="E1043" s="15">
        <v>4397</v>
      </c>
      <c r="F1043" s="7"/>
      <c r="G1043" s="9">
        <v>44327</v>
      </c>
      <c r="H1043" s="7"/>
      <c r="I1043" s="10">
        <v>120000</v>
      </c>
      <c r="J1043" s="10">
        <v>120000</v>
      </c>
      <c r="K1043" s="10">
        <v>120000</v>
      </c>
      <c r="L1043" s="10"/>
      <c r="M1043" s="10"/>
      <c r="N1043" s="10"/>
      <c r="O1043" s="10"/>
      <c r="P1043" s="10"/>
      <c r="Q1043" s="11">
        <f>+J1043-K1043-L1043-M1043-N1043-P1043-O1043</f>
        <v>0</v>
      </c>
      <c r="R1043" s="7" t="s">
        <v>193</v>
      </c>
    </row>
    <row r="1044" spans="1:18" x14ac:dyDescent="0.25">
      <c r="A1044" s="7">
        <v>811033344</v>
      </c>
      <c r="B1044" s="7" t="s">
        <v>18</v>
      </c>
      <c r="C1044" s="7"/>
      <c r="D1044" s="7" t="s">
        <v>1064</v>
      </c>
      <c r="E1044" s="15">
        <v>4398</v>
      </c>
      <c r="F1044" s="7"/>
      <c r="G1044" s="9">
        <v>44327</v>
      </c>
      <c r="H1044" s="7"/>
      <c r="I1044" s="10">
        <v>120000</v>
      </c>
      <c r="J1044" s="10">
        <v>120000</v>
      </c>
      <c r="K1044" s="10">
        <v>120000</v>
      </c>
      <c r="L1044" s="10"/>
      <c r="M1044" s="10"/>
      <c r="N1044" s="10"/>
      <c r="O1044" s="10"/>
      <c r="P1044" s="10"/>
      <c r="Q1044" s="11">
        <f>+J1044-K1044-L1044-M1044-N1044-P1044-O1044</f>
        <v>0</v>
      </c>
      <c r="R1044" s="7" t="s">
        <v>193</v>
      </c>
    </row>
    <row r="1045" spans="1:18" x14ac:dyDescent="0.25">
      <c r="A1045" s="7">
        <v>811033344</v>
      </c>
      <c r="B1045" s="7" t="s">
        <v>18</v>
      </c>
      <c r="C1045" s="7"/>
      <c r="D1045" s="7" t="s">
        <v>1065</v>
      </c>
      <c r="E1045" s="15">
        <v>4399</v>
      </c>
      <c r="F1045" s="7"/>
      <c r="G1045" s="9">
        <v>44327</v>
      </c>
      <c r="H1045" s="7"/>
      <c r="I1045" s="10">
        <v>120000</v>
      </c>
      <c r="J1045" s="10">
        <v>120000</v>
      </c>
      <c r="K1045" s="10">
        <v>120000</v>
      </c>
      <c r="L1045" s="10"/>
      <c r="M1045" s="10"/>
      <c r="N1045" s="10"/>
      <c r="O1045" s="10"/>
      <c r="P1045" s="10"/>
      <c r="Q1045" s="11">
        <f>+J1045-K1045-L1045-M1045-N1045-P1045-O1045</f>
        <v>0</v>
      </c>
      <c r="R1045" s="7" t="s">
        <v>193</v>
      </c>
    </row>
    <row r="1046" spans="1:18" x14ac:dyDescent="0.25">
      <c r="A1046" s="7">
        <v>811033344</v>
      </c>
      <c r="B1046" s="7" t="s">
        <v>18</v>
      </c>
      <c r="C1046" s="7"/>
      <c r="D1046" s="7" t="s">
        <v>1066</v>
      </c>
      <c r="E1046" s="15">
        <v>4400</v>
      </c>
      <c r="F1046" s="7"/>
      <c r="G1046" s="9">
        <v>44327</v>
      </c>
      <c r="H1046" s="7"/>
      <c r="I1046" s="10">
        <v>120000</v>
      </c>
      <c r="J1046" s="10">
        <v>120000</v>
      </c>
      <c r="K1046" s="10">
        <v>120000</v>
      </c>
      <c r="L1046" s="10"/>
      <c r="M1046" s="10"/>
      <c r="N1046" s="10"/>
      <c r="O1046" s="10"/>
      <c r="P1046" s="10"/>
      <c r="Q1046" s="11">
        <f>+J1046-K1046-L1046-M1046-N1046-P1046-O1046</f>
        <v>0</v>
      </c>
      <c r="R1046" s="7" t="s">
        <v>193</v>
      </c>
    </row>
    <row r="1047" spans="1:18" x14ac:dyDescent="0.25">
      <c r="A1047" s="7">
        <v>811033344</v>
      </c>
      <c r="B1047" s="7" t="s">
        <v>18</v>
      </c>
      <c r="C1047" s="7"/>
      <c r="D1047" s="7" t="s">
        <v>1067</v>
      </c>
      <c r="E1047" s="15">
        <v>4401</v>
      </c>
      <c r="F1047" s="7"/>
      <c r="G1047" s="9">
        <v>44327</v>
      </c>
      <c r="H1047" s="7"/>
      <c r="I1047" s="10">
        <v>120000</v>
      </c>
      <c r="J1047" s="10">
        <v>120000</v>
      </c>
      <c r="K1047" s="10">
        <v>120000</v>
      </c>
      <c r="L1047" s="10"/>
      <c r="M1047" s="10"/>
      <c r="N1047" s="10"/>
      <c r="O1047" s="10"/>
      <c r="P1047" s="10"/>
      <c r="Q1047" s="11">
        <f>+J1047-K1047-L1047-M1047-N1047-P1047-O1047</f>
        <v>0</v>
      </c>
      <c r="R1047" s="7" t="s">
        <v>193</v>
      </c>
    </row>
    <row r="1048" spans="1:18" x14ac:dyDescent="0.25">
      <c r="A1048" s="7">
        <v>811033344</v>
      </c>
      <c r="B1048" s="7" t="s">
        <v>18</v>
      </c>
      <c r="C1048" s="7"/>
      <c r="D1048" s="7" t="s">
        <v>1068</v>
      </c>
      <c r="E1048" s="15">
        <v>4402</v>
      </c>
      <c r="F1048" s="7"/>
      <c r="G1048" s="9">
        <v>44327</v>
      </c>
      <c r="H1048" s="7"/>
      <c r="I1048" s="10">
        <v>120000</v>
      </c>
      <c r="J1048" s="10">
        <v>120000</v>
      </c>
      <c r="K1048" s="10">
        <v>120000</v>
      </c>
      <c r="L1048" s="10"/>
      <c r="M1048" s="10"/>
      <c r="N1048" s="10"/>
      <c r="O1048" s="10"/>
      <c r="P1048" s="10"/>
      <c r="Q1048" s="11">
        <f>+J1048-K1048-L1048-M1048-N1048-P1048-O1048</f>
        <v>0</v>
      </c>
      <c r="R1048" s="7" t="s">
        <v>193</v>
      </c>
    </row>
    <row r="1049" spans="1:18" x14ac:dyDescent="0.25">
      <c r="A1049" s="7">
        <v>811033344</v>
      </c>
      <c r="B1049" s="7" t="s">
        <v>18</v>
      </c>
      <c r="C1049" s="7"/>
      <c r="D1049" s="7" t="s">
        <v>1069</v>
      </c>
      <c r="E1049" s="15">
        <v>4403</v>
      </c>
      <c r="F1049" s="7"/>
      <c r="G1049" s="9">
        <v>44327</v>
      </c>
      <c r="H1049" s="7"/>
      <c r="I1049" s="10">
        <v>120000</v>
      </c>
      <c r="J1049" s="10">
        <v>120000</v>
      </c>
      <c r="K1049" s="10">
        <v>120000</v>
      </c>
      <c r="L1049" s="10"/>
      <c r="M1049" s="10"/>
      <c r="N1049" s="10"/>
      <c r="O1049" s="10"/>
      <c r="P1049" s="10"/>
      <c r="Q1049" s="11">
        <f>+J1049-K1049-L1049-M1049-N1049-P1049-O1049</f>
        <v>0</v>
      </c>
      <c r="R1049" s="7" t="s">
        <v>193</v>
      </c>
    </row>
    <row r="1050" spans="1:18" x14ac:dyDescent="0.25">
      <c r="A1050" s="7">
        <v>811033344</v>
      </c>
      <c r="B1050" s="7" t="s">
        <v>18</v>
      </c>
      <c r="C1050" s="7"/>
      <c r="D1050" s="7" t="s">
        <v>1070</v>
      </c>
      <c r="E1050" s="15">
        <v>4404</v>
      </c>
      <c r="F1050" s="7"/>
      <c r="G1050" s="9">
        <v>44327</v>
      </c>
      <c r="H1050" s="7"/>
      <c r="I1050" s="10">
        <v>120000</v>
      </c>
      <c r="J1050" s="10">
        <v>120000</v>
      </c>
      <c r="K1050" s="10">
        <v>120000</v>
      </c>
      <c r="L1050" s="10"/>
      <c r="M1050" s="10"/>
      <c r="N1050" s="10"/>
      <c r="O1050" s="10"/>
      <c r="P1050" s="10"/>
      <c r="Q1050" s="11">
        <f>+J1050-K1050-L1050-M1050-N1050-P1050-O1050</f>
        <v>0</v>
      </c>
      <c r="R1050" s="7" t="s">
        <v>193</v>
      </c>
    </row>
    <row r="1051" spans="1:18" x14ac:dyDescent="0.25">
      <c r="A1051" s="7">
        <v>811033344</v>
      </c>
      <c r="B1051" s="7" t="s">
        <v>18</v>
      </c>
      <c r="C1051" s="7"/>
      <c r="D1051" s="7" t="s">
        <v>1071</v>
      </c>
      <c r="E1051" s="15">
        <v>4405</v>
      </c>
      <c r="F1051" s="7"/>
      <c r="G1051" s="9">
        <v>44327</v>
      </c>
      <c r="H1051" s="7"/>
      <c r="I1051" s="10">
        <v>120000</v>
      </c>
      <c r="J1051" s="10">
        <v>120000</v>
      </c>
      <c r="K1051" s="10">
        <v>120000</v>
      </c>
      <c r="L1051" s="10"/>
      <c r="M1051" s="10"/>
      <c r="N1051" s="10"/>
      <c r="O1051" s="10"/>
      <c r="P1051" s="10"/>
      <c r="Q1051" s="11">
        <f>+J1051-K1051-L1051-M1051-N1051-P1051-O1051</f>
        <v>0</v>
      </c>
      <c r="R1051" s="7" t="s">
        <v>193</v>
      </c>
    </row>
    <row r="1052" spans="1:18" x14ac:dyDescent="0.25">
      <c r="A1052" s="7">
        <v>811033344</v>
      </c>
      <c r="B1052" s="7" t="s">
        <v>18</v>
      </c>
      <c r="C1052" s="7"/>
      <c r="D1052" s="7" t="s">
        <v>1072</v>
      </c>
      <c r="E1052" s="15">
        <v>4406</v>
      </c>
      <c r="F1052" s="7"/>
      <c r="G1052" s="9">
        <v>44327</v>
      </c>
      <c r="H1052" s="7"/>
      <c r="I1052" s="10">
        <v>120000</v>
      </c>
      <c r="J1052" s="10">
        <v>120000</v>
      </c>
      <c r="K1052" s="10">
        <v>120000</v>
      </c>
      <c r="L1052" s="10"/>
      <c r="M1052" s="10"/>
      <c r="N1052" s="10"/>
      <c r="O1052" s="10"/>
      <c r="P1052" s="10"/>
      <c r="Q1052" s="11">
        <f>+J1052-K1052-L1052-M1052-N1052-P1052-O1052</f>
        <v>0</v>
      </c>
      <c r="R1052" s="7" t="s">
        <v>193</v>
      </c>
    </row>
    <row r="1053" spans="1:18" x14ac:dyDescent="0.25">
      <c r="A1053" s="7">
        <v>811033344</v>
      </c>
      <c r="B1053" s="7" t="s">
        <v>18</v>
      </c>
      <c r="C1053" s="7"/>
      <c r="D1053" s="7" t="s">
        <v>1073</v>
      </c>
      <c r="E1053" s="15">
        <v>4407</v>
      </c>
      <c r="F1053" s="7"/>
      <c r="G1053" s="9">
        <v>44327</v>
      </c>
      <c r="H1053" s="7"/>
      <c r="I1053" s="10">
        <v>120000</v>
      </c>
      <c r="J1053" s="10">
        <v>120000</v>
      </c>
      <c r="K1053" s="10">
        <v>120000</v>
      </c>
      <c r="L1053" s="10"/>
      <c r="M1053" s="10"/>
      <c r="N1053" s="10"/>
      <c r="O1053" s="10"/>
      <c r="P1053" s="10"/>
      <c r="Q1053" s="11">
        <f>+J1053-K1053-L1053-M1053-N1053-P1053-O1053</f>
        <v>0</v>
      </c>
      <c r="R1053" s="7" t="s">
        <v>193</v>
      </c>
    </row>
    <row r="1054" spans="1:18" x14ac:dyDescent="0.25">
      <c r="A1054" s="7">
        <v>811033344</v>
      </c>
      <c r="B1054" s="7" t="s">
        <v>18</v>
      </c>
      <c r="C1054" s="7"/>
      <c r="D1054" s="7" t="s">
        <v>1074</v>
      </c>
      <c r="E1054" s="15">
        <v>4408</v>
      </c>
      <c r="F1054" s="7"/>
      <c r="G1054" s="9">
        <v>44327</v>
      </c>
      <c r="H1054" s="7"/>
      <c r="I1054" s="10">
        <v>120000</v>
      </c>
      <c r="J1054" s="10">
        <v>120000</v>
      </c>
      <c r="K1054" s="10">
        <v>120000</v>
      </c>
      <c r="L1054" s="10"/>
      <c r="M1054" s="10"/>
      <c r="N1054" s="10"/>
      <c r="O1054" s="10"/>
      <c r="P1054" s="10"/>
      <c r="Q1054" s="11">
        <f>+J1054-K1054-L1054-M1054-N1054-P1054-O1054</f>
        <v>0</v>
      </c>
      <c r="R1054" s="7" t="s">
        <v>193</v>
      </c>
    </row>
    <row r="1055" spans="1:18" x14ac:dyDescent="0.25">
      <c r="A1055" s="7">
        <v>811033344</v>
      </c>
      <c r="B1055" s="7" t="s">
        <v>18</v>
      </c>
      <c r="C1055" s="7"/>
      <c r="D1055" s="7" t="s">
        <v>1075</v>
      </c>
      <c r="E1055" s="15">
        <v>4409</v>
      </c>
      <c r="F1055" s="7"/>
      <c r="G1055" s="9">
        <v>44327</v>
      </c>
      <c r="H1055" s="7"/>
      <c r="I1055" s="10">
        <v>120000</v>
      </c>
      <c r="J1055" s="10">
        <v>120000</v>
      </c>
      <c r="K1055" s="10">
        <v>120000</v>
      </c>
      <c r="L1055" s="10"/>
      <c r="M1055" s="10"/>
      <c r="N1055" s="10"/>
      <c r="O1055" s="10"/>
      <c r="P1055" s="10"/>
      <c r="Q1055" s="11">
        <f>+J1055-K1055-L1055-M1055-N1055-P1055-O1055</f>
        <v>0</v>
      </c>
      <c r="R1055" s="7" t="s">
        <v>193</v>
      </c>
    </row>
    <row r="1056" spans="1:18" x14ac:dyDescent="0.25">
      <c r="A1056" s="7">
        <v>811033344</v>
      </c>
      <c r="B1056" s="7" t="s">
        <v>18</v>
      </c>
      <c r="C1056" s="7"/>
      <c r="D1056" s="7" t="s">
        <v>1076</v>
      </c>
      <c r="E1056" s="15">
        <v>4410</v>
      </c>
      <c r="F1056" s="7"/>
      <c r="G1056" s="9">
        <v>44327</v>
      </c>
      <c r="H1056" s="7"/>
      <c r="I1056" s="10">
        <v>120000</v>
      </c>
      <c r="J1056" s="10">
        <v>120000</v>
      </c>
      <c r="K1056" s="10">
        <v>120000</v>
      </c>
      <c r="L1056" s="10"/>
      <c r="M1056" s="10"/>
      <c r="N1056" s="10"/>
      <c r="O1056" s="10"/>
      <c r="P1056" s="10"/>
      <c r="Q1056" s="11">
        <f>+J1056-K1056-L1056-M1056-N1056-P1056-O1056</f>
        <v>0</v>
      </c>
      <c r="R1056" s="7" t="s">
        <v>193</v>
      </c>
    </row>
    <row r="1057" spans="1:18" x14ac:dyDescent="0.25">
      <c r="A1057" s="7">
        <v>811033344</v>
      </c>
      <c r="B1057" s="7" t="s">
        <v>18</v>
      </c>
      <c r="C1057" s="7"/>
      <c r="D1057" s="7" t="s">
        <v>1077</v>
      </c>
      <c r="E1057" s="15">
        <v>4411</v>
      </c>
      <c r="F1057" s="7"/>
      <c r="G1057" s="9">
        <v>44327</v>
      </c>
      <c r="H1057" s="7"/>
      <c r="I1057" s="10">
        <v>120000</v>
      </c>
      <c r="J1057" s="10">
        <v>120000</v>
      </c>
      <c r="K1057" s="10">
        <v>120000</v>
      </c>
      <c r="L1057" s="10"/>
      <c r="M1057" s="10"/>
      <c r="N1057" s="10"/>
      <c r="O1057" s="10"/>
      <c r="P1057" s="10"/>
      <c r="Q1057" s="11">
        <f>+J1057-K1057-L1057-M1057-N1057-P1057-O1057</f>
        <v>0</v>
      </c>
      <c r="R1057" s="7" t="s">
        <v>193</v>
      </c>
    </row>
    <row r="1058" spans="1:18" x14ac:dyDescent="0.25">
      <c r="A1058" s="7">
        <v>811033344</v>
      </c>
      <c r="B1058" s="7" t="s">
        <v>18</v>
      </c>
      <c r="C1058" s="7"/>
      <c r="D1058" s="7" t="s">
        <v>1078</v>
      </c>
      <c r="E1058" s="15">
        <v>4412</v>
      </c>
      <c r="F1058" s="7"/>
      <c r="G1058" s="9">
        <v>44327</v>
      </c>
      <c r="H1058" s="7"/>
      <c r="I1058" s="10">
        <v>120000</v>
      </c>
      <c r="J1058" s="10">
        <v>120000</v>
      </c>
      <c r="K1058" s="10">
        <v>120000</v>
      </c>
      <c r="L1058" s="10"/>
      <c r="M1058" s="10"/>
      <c r="N1058" s="10"/>
      <c r="O1058" s="10"/>
      <c r="P1058" s="10"/>
      <c r="Q1058" s="11">
        <f>+J1058-K1058-L1058-M1058-N1058-P1058-O1058</f>
        <v>0</v>
      </c>
      <c r="R1058" s="7" t="s">
        <v>193</v>
      </c>
    </row>
    <row r="1059" spans="1:18" x14ac:dyDescent="0.25">
      <c r="A1059" s="7">
        <v>811033344</v>
      </c>
      <c r="B1059" s="7" t="s">
        <v>18</v>
      </c>
      <c r="C1059" s="7"/>
      <c r="D1059" s="7" t="s">
        <v>1079</v>
      </c>
      <c r="E1059" s="15">
        <v>4413</v>
      </c>
      <c r="F1059" s="7"/>
      <c r="G1059" s="9">
        <v>44327</v>
      </c>
      <c r="H1059" s="7"/>
      <c r="I1059" s="10">
        <v>120000</v>
      </c>
      <c r="J1059" s="10">
        <v>120000</v>
      </c>
      <c r="K1059" s="10">
        <v>120000</v>
      </c>
      <c r="L1059" s="10"/>
      <c r="M1059" s="10"/>
      <c r="N1059" s="10"/>
      <c r="O1059" s="10"/>
      <c r="P1059" s="10"/>
      <c r="Q1059" s="11">
        <f>+J1059-K1059-L1059-M1059-N1059-P1059-O1059</f>
        <v>0</v>
      </c>
      <c r="R1059" s="7" t="s">
        <v>193</v>
      </c>
    </row>
    <row r="1060" spans="1:18" x14ac:dyDescent="0.25">
      <c r="A1060" s="7">
        <v>811033344</v>
      </c>
      <c r="B1060" s="7" t="s">
        <v>18</v>
      </c>
      <c r="C1060" s="7"/>
      <c r="D1060" s="7" t="s">
        <v>1080</v>
      </c>
      <c r="E1060" s="15">
        <v>4414</v>
      </c>
      <c r="F1060" s="7"/>
      <c r="G1060" s="9">
        <v>44327</v>
      </c>
      <c r="H1060" s="7"/>
      <c r="I1060" s="10">
        <v>120000</v>
      </c>
      <c r="J1060" s="10">
        <v>120000</v>
      </c>
      <c r="K1060" s="10">
        <v>120000</v>
      </c>
      <c r="L1060" s="10"/>
      <c r="M1060" s="10"/>
      <c r="N1060" s="10"/>
      <c r="O1060" s="10"/>
      <c r="P1060" s="10"/>
      <c r="Q1060" s="11">
        <f>+J1060-K1060-L1060-M1060-N1060-P1060-O1060</f>
        <v>0</v>
      </c>
      <c r="R1060" s="7" t="s">
        <v>193</v>
      </c>
    </row>
    <row r="1061" spans="1:18" x14ac:dyDescent="0.25">
      <c r="A1061" s="7">
        <v>811033344</v>
      </c>
      <c r="B1061" s="7" t="s">
        <v>18</v>
      </c>
      <c r="C1061" s="7"/>
      <c r="D1061" s="7" t="s">
        <v>1081</v>
      </c>
      <c r="E1061" s="15">
        <v>4415</v>
      </c>
      <c r="F1061" s="7"/>
      <c r="G1061" s="9">
        <v>44327</v>
      </c>
      <c r="H1061" s="7"/>
      <c r="I1061" s="10">
        <v>120000</v>
      </c>
      <c r="J1061" s="10">
        <v>120000</v>
      </c>
      <c r="K1061" s="10">
        <v>120000</v>
      </c>
      <c r="L1061" s="10"/>
      <c r="M1061" s="10"/>
      <c r="N1061" s="10"/>
      <c r="O1061" s="10"/>
      <c r="P1061" s="10"/>
      <c r="Q1061" s="11">
        <f>+J1061-K1061-L1061-M1061-N1061-P1061-O1061</f>
        <v>0</v>
      </c>
      <c r="R1061" s="7" t="s">
        <v>193</v>
      </c>
    </row>
    <row r="1062" spans="1:18" x14ac:dyDescent="0.25">
      <c r="A1062" s="7">
        <v>811033344</v>
      </c>
      <c r="B1062" s="7" t="s">
        <v>18</v>
      </c>
      <c r="C1062" s="7"/>
      <c r="D1062" s="7" t="s">
        <v>1082</v>
      </c>
      <c r="E1062" s="15">
        <v>4416</v>
      </c>
      <c r="F1062" s="7"/>
      <c r="G1062" s="9">
        <v>44327</v>
      </c>
      <c r="H1062" s="7"/>
      <c r="I1062" s="10">
        <v>120000</v>
      </c>
      <c r="J1062" s="10">
        <v>120000</v>
      </c>
      <c r="K1062" s="10">
        <v>120000</v>
      </c>
      <c r="L1062" s="10"/>
      <c r="M1062" s="10"/>
      <c r="N1062" s="10"/>
      <c r="O1062" s="10"/>
      <c r="P1062" s="10"/>
      <c r="Q1062" s="11">
        <f>+J1062-K1062-L1062-M1062-N1062-P1062-O1062</f>
        <v>0</v>
      </c>
      <c r="R1062" s="7" t="s">
        <v>193</v>
      </c>
    </row>
    <row r="1063" spans="1:18" x14ac:dyDescent="0.25">
      <c r="A1063" s="7">
        <v>811033344</v>
      </c>
      <c r="B1063" s="7" t="s">
        <v>18</v>
      </c>
      <c r="C1063" s="7"/>
      <c r="D1063" s="7" t="s">
        <v>1083</v>
      </c>
      <c r="E1063" s="15">
        <v>4417</v>
      </c>
      <c r="F1063" s="7"/>
      <c r="G1063" s="9">
        <v>44327</v>
      </c>
      <c r="H1063" s="7"/>
      <c r="I1063" s="10">
        <v>120000</v>
      </c>
      <c r="J1063" s="10">
        <v>120000</v>
      </c>
      <c r="K1063" s="10">
        <v>120000</v>
      </c>
      <c r="L1063" s="10"/>
      <c r="M1063" s="10"/>
      <c r="N1063" s="10"/>
      <c r="O1063" s="10"/>
      <c r="P1063" s="10"/>
      <c r="Q1063" s="11">
        <f>+J1063-K1063-L1063-M1063-N1063-P1063-O1063</f>
        <v>0</v>
      </c>
      <c r="R1063" s="7" t="s">
        <v>193</v>
      </c>
    </row>
    <row r="1064" spans="1:18" x14ac:dyDescent="0.25">
      <c r="A1064" s="7">
        <v>811033344</v>
      </c>
      <c r="B1064" s="7" t="s">
        <v>18</v>
      </c>
      <c r="C1064" s="7"/>
      <c r="D1064" s="7" t="s">
        <v>1084</v>
      </c>
      <c r="E1064" s="15">
        <v>4418</v>
      </c>
      <c r="F1064" s="7"/>
      <c r="G1064" s="9">
        <v>44327</v>
      </c>
      <c r="H1064" s="7"/>
      <c r="I1064" s="10">
        <v>120000</v>
      </c>
      <c r="J1064" s="10">
        <v>120000</v>
      </c>
      <c r="K1064" s="10">
        <v>120000</v>
      </c>
      <c r="L1064" s="10"/>
      <c r="M1064" s="10"/>
      <c r="N1064" s="10"/>
      <c r="O1064" s="10"/>
      <c r="P1064" s="10"/>
      <c r="Q1064" s="11">
        <f>+J1064-K1064-L1064-M1064-N1064-P1064-O1064</f>
        <v>0</v>
      </c>
      <c r="R1064" s="7" t="s">
        <v>193</v>
      </c>
    </row>
    <row r="1065" spans="1:18" x14ac:dyDescent="0.25">
      <c r="A1065" s="7">
        <v>811033344</v>
      </c>
      <c r="B1065" s="7" t="s">
        <v>18</v>
      </c>
      <c r="C1065" s="7"/>
      <c r="D1065" s="7" t="s">
        <v>1085</v>
      </c>
      <c r="E1065" s="15">
        <v>4419</v>
      </c>
      <c r="F1065" s="7"/>
      <c r="G1065" s="9">
        <v>44327</v>
      </c>
      <c r="H1065" s="7"/>
      <c r="I1065" s="10">
        <v>120000</v>
      </c>
      <c r="J1065" s="10">
        <v>120000</v>
      </c>
      <c r="K1065" s="10">
        <v>120000</v>
      </c>
      <c r="L1065" s="10"/>
      <c r="M1065" s="10"/>
      <c r="N1065" s="10"/>
      <c r="O1065" s="10"/>
      <c r="P1065" s="10"/>
      <c r="Q1065" s="11">
        <f>+J1065-K1065-L1065-M1065-N1065-P1065-O1065</f>
        <v>0</v>
      </c>
      <c r="R1065" s="7" t="s">
        <v>193</v>
      </c>
    </row>
    <row r="1066" spans="1:18" x14ac:dyDescent="0.25">
      <c r="A1066" s="7">
        <v>811033344</v>
      </c>
      <c r="B1066" s="7" t="s">
        <v>18</v>
      </c>
      <c r="C1066" s="7"/>
      <c r="D1066" s="7" t="s">
        <v>1086</v>
      </c>
      <c r="E1066" s="15">
        <v>4420</v>
      </c>
      <c r="F1066" s="7"/>
      <c r="G1066" s="9">
        <v>44327</v>
      </c>
      <c r="H1066" s="7"/>
      <c r="I1066" s="10">
        <v>120000</v>
      </c>
      <c r="J1066" s="10">
        <v>120000</v>
      </c>
      <c r="K1066" s="10">
        <v>120000</v>
      </c>
      <c r="L1066" s="10"/>
      <c r="M1066" s="10"/>
      <c r="N1066" s="10"/>
      <c r="O1066" s="10"/>
      <c r="P1066" s="10"/>
      <c r="Q1066" s="11">
        <f>+J1066-K1066-L1066-M1066-N1066-P1066-O1066</f>
        <v>0</v>
      </c>
      <c r="R1066" s="7" t="s">
        <v>193</v>
      </c>
    </row>
    <row r="1067" spans="1:18" x14ac:dyDescent="0.25">
      <c r="A1067" s="7">
        <v>811033344</v>
      </c>
      <c r="B1067" s="7" t="s">
        <v>18</v>
      </c>
      <c r="C1067" s="7"/>
      <c r="D1067" s="7" t="s">
        <v>1087</v>
      </c>
      <c r="E1067" s="15">
        <v>4421</v>
      </c>
      <c r="F1067" s="7"/>
      <c r="G1067" s="9">
        <v>44327</v>
      </c>
      <c r="H1067" s="7"/>
      <c r="I1067" s="10">
        <v>120000</v>
      </c>
      <c r="J1067" s="10">
        <v>120000</v>
      </c>
      <c r="K1067" s="10">
        <v>120000</v>
      </c>
      <c r="L1067" s="10"/>
      <c r="M1067" s="10"/>
      <c r="N1067" s="10"/>
      <c r="O1067" s="10"/>
      <c r="P1067" s="10"/>
      <c r="Q1067" s="11">
        <f>+J1067-K1067-L1067-M1067-N1067-P1067-O1067</f>
        <v>0</v>
      </c>
      <c r="R1067" s="7" t="s">
        <v>193</v>
      </c>
    </row>
    <row r="1068" spans="1:18" x14ac:dyDescent="0.25">
      <c r="A1068" s="7">
        <v>811033344</v>
      </c>
      <c r="B1068" s="7" t="s">
        <v>18</v>
      </c>
      <c r="C1068" s="7"/>
      <c r="D1068" s="7" t="s">
        <v>1088</v>
      </c>
      <c r="E1068" s="15">
        <v>4422</v>
      </c>
      <c r="F1068" s="7"/>
      <c r="G1068" s="9">
        <v>44327</v>
      </c>
      <c r="H1068" s="7"/>
      <c r="I1068" s="10">
        <v>120000</v>
      </c>
      <c r="J1068" s="10">
        <v>120000</v>
      </c>
      <c r="K1068" s="10">
        <v>120000</v>
      </c>
      <c r="L1068" s="10"/>
      <c r="M1068" s="10"/>
      <c r="N1068" s="10"/>
      <c r="O1068" s="10"/>
      <c r="P1068" s="10"/>
      <c r="Q1068" s="11">
        <f>+J1068-K1068-L1068-M1068-N1068-P1068-O1068</f>
        <v>0</v>
      </c>
      <c r="R1068" s="7" t="s">
        <v>193</v>
      </c>
    </row>
    <row r="1069" spans="1:18" x14ac:dyDescent="0.25">
      <c r="A1069" s="7">
        <v>811033344</v>
      </c>
      <c r="B1069" s="7" t="s">
        <v>18</v>
      </c>
      <c r="C1069" s="7"/>
      <c r="D1069" s="7" t="s">
        <v>1089</v>
      </c>
      <c r="E1069" s="15">
        <v>4423</v>
      </c>
      <c r="F1069" s="7"/>
      <c r="G1069" s="9">
        <v>44327</v>
      </c>
      <c r="H1069" s="7"/>
      <c r="I1069" s="10">
        <v>120000</v>
      </c>
      <c r="J1069" s="10">
        <v>120000</v>
      </c>
      <c r="K1069" s="10">
        <v>120000</v>
      </c>
      <c r="L1069" s="10"/>
      <c r="M1069" s="10"/>
      <c r="N1069" s="10"/>
      <c r="O1069" s="10"/>
      <c r="P1069" s="10"/>
      <c r="Q1069" s="11">
        <f>+J1069-K1069-L1069-M1069-N1069-P1069-O1069</f>
        <v>0</v>
      </c>
      <c r="R1069" s="7" t="s">
        <v>193</v>
      </c>
    </row>
    <row r="1070" spans="1:18" x14ac:dyDescent="0.25">
      <c r="A1070" s="7">
        <v>811033344</v>
      </c>
      <c r="B1070" s="7" t="s">
        <v>18</v>
      </c>
      <c r="C1070" s="7"/>
      <c r="D1070" s="7" t="s">
        <v>1090</v>
      </c>
      <c r="E1070" s="15">
        <v>4424</v>
      </c>
      <c r="F1070" s="7"/>
      <c r="G1070" s="9">
        <v>44327</v>
      </c>
      <c r="H1070" s="7"/>
      <c r="I1070" s="10">
        <v>120000</v>
      </c>
      <c r="J1070" s="10">
        <v>120000</v>
      </c>
      <c r="K1070" s="10">
        <v>120000</v>
      </c>
      <c r="L1070" s="10"/>
      <c r="M1070" s="10"/>
      <c r="N1070" s="10"/>
      <c r="O1070" s="10"/>
      <c r="P1070" s="10"/>
      <c r="Q1070" s="11">
        <f>+J1070-K1070-L1070-M1070-N1070-P1070-O1070</f>
        <v>0</v>
      </c>
      <c r="R1070" s="7" t="s">
        <v>193</v>
      </c>
    </row>
    <row r="1071" spans="1:18" x14ac:dyDescent="0.25">
      <c r="A1071" s="7">
        <v>811033344</v>
      </c>
      <c r="B1071" s="7" t="s">
        <v>18</v>
      </c>
      <c r="C1071" s="7"/>
      <c r="D1071" s="7" t="s">
        <v>1091</v>
      </c>
      <c r="E1071" s="15">
        <v>4425</v>
      </c>
      <c r="F1071" s="7"/>
      <c r="G1071" s="9">
        <v>44327</v>
      </c>
      <c r="H1071" s="7"/>
      <c r="I1071" s="10">
        <v>120000</v>
      </c>
      <c r="J1071" s="10">
        <v>120000</v>
      </c>
      <c r="K1071" s="10">
        <v>120000</v>
      </c>
      <c r="L1071" s="10"/>
      <c r="M1071" s="10"/>
      <c r="N1071" s="10"/>
      <c r="O1071" s="10"/>
      <c r="P1071" s="10"/>
      <c r="Q1071" s="11">
        <f>+J1071-K1071-L1071-M1071-N1071-P1071-O1071</f>
        <v>0</v>
      </c>
      <c r="R1071" s="7" t="s">
        <v>193</v>
      </c>
    </row>
    <row r="1072" spans="1:18" x14ac:dyDescent="0.25">
      <c r="A1072" s="7">
        <v>811033344</v>
      </c>
      <c r="B1072" s="7" t="s">
        <v>18</v>
      </c>
      <c r="C1072" s="7"/>
      <c r="D1072" s="7" t="s">
        <v>1092</v>
      </c>
      <c r="E1072" s="15">
        <v>4426</v>
      </c>
      <c r="F1072" s="7"/>
      <c r="G1072" s="9">
        <v>44327</v>
      </c>
      <c r="H1072" s="7"/>
      <c r="I1072" s="10">
        <v>120000</v>
      </c>
      <c r="J1072" s="10">
        <v>120000</v>
      </c>
      <c r="K1072" s="10">
        <v>120000</v>
      </c>
      <c r="L1072" s="10"/>
      <c r="M1072" s="10"/>
      <c r="N1072" s="10"/>
      <c r="O1072" s="10"/>
      <c r="P1072" s="10"/>
      <c r="Q1072" s="11">
        <f>+J1072-K1072-L1072-M1072-N1072-P1072-O1072</f>
        <v>0</v>
      </c>
      <c r="R1072" s="7" t="s">
        <v>193</v>
      </c>
    </row>
    <row r="1073" spans="1:18" x14ac:dyDescent="0.25">
      <c r="A1073" s="7">
        <v>811033344</v>
      </c>
      <c r="B1073" s="7" t="s">
        <v>18</v>
      </c>
      <c r="C1073" s="7"/>
      <c r="D1073" s="7" t="s">
        <v>1093</v>
      </c>
      <c r="E1073" s="15">
        <v>4427</v>
      </c>
      <c r="F1073" s="7"/>
      <c r="G1073" s="9">
        <v>44327</v>
      </c>
      <c r="H1073" s="7"/>
      <c r="I1073" s="10">
        <v>120000</v>
      </c>
      <c r="J1073" s="10">
        <v>120000</v>
      </c>
      <c r="K1073" s="10">
        <v>120000</v>
      </c>
      <c r="L1073" s="10"/>
      <c r="M1073" s="10"/>
      <c r="N1073" s="10"/>
      <c r="O1073" s="10"/>
      <c r="P1073" s="10"/>
      <c r="Q1073" s="11">
        <f>+J1073-K1073-L1073-M1073-N1073-P1073-O1073</f>
        <v>0</v>
      </c>
      <c r="R1073" s="7" t="s">
        <v>193</v>
      </c>
    </row>
    <row r="1074" spans="1:18" x14ac:dyDescent="0.25">
      <c r="A1074" s="7">
        <v>811033344</v>
      </c>
      <c r="B1074" s="7" t="s">
        <v>18</v>
      </c>
      <c r="C1074" s="7"/>
      <c r="D1074" s="7" t="s">
        <v>1094</v>
      </c>
      <c r="E1074" s="15">
        <v>4428</v>
      </c>
      <c r="F1074" s="7"/>
      <c r="G1074" s="9">
        <v>44327</v>
      </c>
      <c r="H1074" s="7"/>
      <c r="I1074" s="10">
        <v>120000</v>
      </c>
      <c r="J1074" s="10">
        <v>120000</v>
      </c>
      <c r="K1074" s="10">
        <v>120000</v>
      </c>
      <c r="L1074" s="10"/>
      <c r="M1074" s="10"/>
      <c r="N1074" s="10"/>
      <c r="O1074" s="10"/>
      <c r="P1074" s="10"/>
      <c r="Q1074" s="11">
        <f>+J1074-K1074-L1074-M1074-N1074-P1074-O1074</f>
        <v>0</v>
      </c>
      <c r="R1074" s="7" t="s">
        <v>193</v>
      </c>
    </row>
    <row r="1075" spans="1:18" x14ac:dyDescent="0.25">
      <c r="A1075" s="7">
        <v>811033344</v>
      </c>
      <c r="B1075" s="7" t="s">
        <v>18</v>
      </c>
      <c r="C1075" s="7"/>
      <c r="D1075" s="7" t="s">
        <v>1095</v>
      </c>
      <c r="E1075" s="15">
        <v>4429</v>
      </c>
      <c r="F1075" s="7"/>
      <c r="G1075" s="9">
        <v>44327</v>
      </c>
      <c r="H1075" s="7"/>
      <c r="I1075" s="10">
        <v>120000</v>
      </c>
      <c r="J1075" s="10">
        <v>120000</v>
      </c>
      <c r="K1075" s="10">
        <v>120000</v>
      </c>
      <c r="L1075" s="10"/>
      <c r="M1075" s="10"/>
      <c r="N1075" s="10"/>
      <c r="O1075" s="10"/>
      <c r="P1075" s="10"/>
      <c r="Q1075" s="11">
        <f>+J1075-K1075-L1075-M1075-N1075-P1075-O1075</f>
        <v>0</v>
      </c>
      <c r="R1075" s="7" t="s">
        <v>193</v>
      </c>
    </row>
    <row r="1076" spans="1:18" x14ac:dyDescent="0.25">
      <c r="A1076" s="7">
        <v>811033344</v>
      </c>
      <c r="B1076" s="7" t="s">
        <v>18</v>
      </c>
      <c r="C1076" s="7"/>
      <c r="D1076" s="7" t="s">
        <v>1096</v>
      </c>
      <c r="E1076" s="15">
        <v>4430</v>
      </c>
      <c r="F1076" s="7"/>
      <c r="G1076" s="9">
        <v>44327</v>
      </c>
      <c r="H1076" s="7"/>
      <c r="I1076" s="10">
        <v>120000</v>
      </c>
      <c r="J1076" s="10">
        <v>120000</v>
      </c>
      <c r="K1076" s="10">
        <v>120000</v>
      </c>
      <c r="L1076" s="10"/>
      <c r="M1076" s="10"/>
      <c r="N1076" s="10"/>
      <c r="O1076" s="10"/>
      <c r="P1076" s="10"/>
      <c r="Q1076" s="11">
        <f>+J1076-K1076-L1076-M1076-N1076-P1076-O1076</f>
        <v>0</v>
      </c>
      <c r="R1076" s="7" t="s">
        <v>193</v>
      </c>
    </row>
    <row r="1077" spans="1:18" x14ac:dyDescent="0.25">
      <c r="A1077" s="7">
        <v>811033344</v>
      </c>
      <c r="B1077" s="7" t="s">
        <v>18</v>
      </c>
      <c r="C1077" s="7"/>
      <c r="D1077" s="7" t="s">
        <v>1097</v>
      </c>
      <c r="E1077" s="15">
        <v>4431</v>
      </c>
      <c r="F1077" s="7"/>
      <c r="G1077" s="9">
        <v>44327</v>
      </c>
      <c r="H1077" s="7"/>
      <c r="I1077" s="10">
        <v>120000</v>
      </c>
      <c r="J1077" s="10">
        <v>120000</v>
      </c>
      <c r="K1077" s="10">
        <v>120000</v>
      </c>
      <c r="L1077" s="10"/>
      <c r="M1077" s="10"/>
      <c r="N1077" s="10"/>
      <c r="O1077" s="10"/>
      <c r="P1077" s="10"/>
      <c r="Q1077" s="11">
        <f>+J1077-K1077-L1077-M1077-N1077-P1077-O1077</f>
        <v>0</v>
      </c>
      <c r="R1077" s="7" t="s">
        <v>193</v>
      </c>
    </row>
    <row r="1078" spans="1:18" x14ac:dyDescent="0.25">
      <c r="A1078" s="7">
        <v>811033344</v>
      </c>
      <c r="B1078" s="7" t="s">
        <v>18</v>
      </c>
      <c r="C1078" s="7"/>
      <c r="D1078" s="7" t="s">
        <v>1098</v>
      </c>
      <c r="E1078" s="15">
        <v>4432</v>
      </c>
      <c r="F1078" s="7"/>
      <c r="G1078" s="9">
        <v>44327</v>
      </c>
      <c r="H1078" s="7"/>
      <c r="I1078" s="10">
        <v>120000</v>
      </c>
      <c r="J1078" s="10">
        <v>120000</v>
      </c>
      <c r="K1078" s="10">
        <v>120000</v>
      </c>
      <c r="L1078" s="10"/>
      <c r="M1078" s="10"/>
      <c r="N1078" s="10"/>
      <c r="O1078" s="10"/>
      <c r="P1078" s="10"/>
      <c r="Q1078" s="11">
        <f>+J1078-K1078-L1078-M1078-N1078-P1078-O1078</f>
        <v>0</v>
      </c>
      <c r="R1078" s="7" t="s">
        <v>193</v>
      </c>
    </row>
    <row r="1079" spans="1:18" x14ac:dyDescent="0.25">
      <c r="A1079" s="7">
        <v>811033344</v>
      </c>
      <c r="B1079" s="7" t="s">
        <v>18</v>
      </c>
      <c r="C1079" s="7"/>
      <c r="D1079" s="7" t="s">
        <v>1099</v>
      </c>
      <c r="E1079" s="15">
        <v>4433</v>
      </c>
      <c r="F1079" s="7"/>
      <c r="G1079" s="9">
        <v>44327</v>
      </c>
      <c r="H1079" s="7"/>
      <c r="I1079" s="10">
        <v>120000</v>
      </c>
      <c r="J1079" s="10">
        <v>120000</v>
      </c>
      <c r="K1079" s="10">
        <v>120000</v>
      </c>
      <c r="L1079" s="10"/>
      <c r="M1079" s="10"/>
      <c r="N1079" s="10"/>
      <c r="O1079" s="10"/>
      <c r="P1079" s="10"/>
      <c r="Q1079" s="11">
        <f>+J1079-K1079-L1079-M1079-N1079-P1079-O1079</f>
        <v>0</v>
      </c>
      <c r="R1079" s="7" t="s">
        <v>193</v>
      </c>
    </row>
    <row r="1080" spans="1:18" x14ac:dyDescent="0.25">
      <c r="A1080" s="7">
        <v>811033344</v>
      </c>
      <c r="B1080" s="7" t="s">
        <v>18</v>
      </c>
      <c r="C1080" s="7"/>
      <c r="D1080" s="7" t="s">
        <v>1100</v>
      </c>
      <c r="E1080" s="15">
        <v>4434</v>
      </c>
      <c r="F1080" s="7"/>
      <c r="G1080" s="9">
        <v>44327</v>
      </c>
      <c r="H1080" s="7"/>
      <c r="I1080" s="10">
        <v>120000</v>
      </c>
      <c r="J1080" s="10">
        <v>120000</v>
      </c>
      <c r="K1080" s="10">
        <v>120000</v>
      </c>
      <c r="L1080" s="10"/>
      <c r="M1080" s="10"/>
      <c r="N1080" s="10"/>
      <c r="O1080" s="10"/>
      <c r="P1080" s="10"/>
      <c r="Q1080" s="11">
        <f>+J1080-K1080-L1080-M1080-N1080-P1080-O1080</f>
        <v>0</v>
      </c>
      <c r="R1080" s="7" t="s">
        <v>193</v>
      </c>
    </row>
    <row r="1081" spans="1:18" x14ac:dyDescent="0.25">
      <c r="A1081" s="7">
        <v>811033344</v>
      </c>
      <c r="B1081" s="7" t="s">
        <v>18</v>
      </c>
      <c r="C1081" s="7"/>
      <c r="D1081" s="7" t="s">
        <v>1101</v>
      </c>
      <c r="E1081" s="15">
        <v>4435</v>
      </c>
      <c r="F1081" s="7"/>
      <c r="G1081" s="9">
        <v>44327</v>
      </c>
      <c r="H1081" s="7"/>
      <c r="I1081" s="10">
        <v>120000</v>
      </c>
      <c r="J1081" s="10">
        <v>120000</v>
      </c>
      <c r="K1081" s="10">
        <v>120000</v>
      </c>
      <c r="L1081" s="10"/>
      <c r="M1081" s="10"/>
      <c r="N1081" s="10"/>
      <c r="O1081" s="10"/>
      <c r="P1081" s="10"/>
      <c r="Q1081" s="11">
        <f>+J1081-K1081-L1081-M1081-N1081-P1081-O1081</f>
        <v>0</v>
      </c>
      <c r="R1081" s="7" t="s">
        <v>193</v>
      </c>
    </row>
    <row r="1082" spans="1:18" x14ac:dyDescent="0.25">
      <c r="A1082" s="7">
        <v>811033344</v>
      </c>
      <c r="B1082" s="7" t="s">
        <v>18</v>
      </c>
      <c r="C1082" s="7"/>
      <c r="D1082" s="7" t="s">
        <v>1102</v>
      </c>
      <c r="E1082" s="15">
        <v>4436</v>
      </c>
      <c r="F1082" s="7"/>
      <c r="G1082" s="9">
        <v>44327</v>
      </c>
      <c r="H1082" s="7"/>
      <c r="I1082" s="10">
        <v>120000</v>
      </c>
      <c r="J1082" s="10">
        <v>120000</v>
      </c>
      <c r="K1082" s="10">
        <v>120000</v>
      </c>
      <c r="L1082" s="10"/>
      <c r="M1082" s="10"/>
      <c r="N1082" s="10"/>
      <c r="O1082" s="10"/>
      <c r="P1082" s="10"/>
      <c r="Q1082" s="11">
        <f>+J1082-K1082-L1082-M1082-N1082-P1082-O1082</f>
        <v>0</v>
      </c>
      <c r="R1082" s="7" t="s">
        <v>193</v>
      </c>
    </row>
    <row r="1083" spans="1:18" x14ac:dyDescent="0.25">
      <c r="A1083" s="7">
        <v>811033344</v>
      </c>
      <c r="B1083" s="7" t="s">
        <v>18</v>
      </c>
      <c r="C1083" s="7"/>
      <c r="D1083" s="7" t="s">
        <v>1103</v>
      </c>
      <c r="E1083" s="15">
        <v>4437</v>
      </c>
      <c r="F1083" s="7"/>
      <c r="G1083" s="9">
        <v>44327</v>
      </c>
      <c r="H1083" s="7"/>
      <c r="I1083" s="10">
        <v>120000</v>
      </c>
      <c r="J1083" s="10">
        <v>120000</v>
      </c>
      <c r="K1083" s="10">
        <v>120000</v>
      </c>
      <c r="L1083" s="10"/>
      <c r="M1083" s="10"/>
      <c r="N1083" s="10"/>
      <c r="O1083" s="10"/>
      <c r="P1083" s="10"/>
      <c r="Q1083" s="11">
        <f>+J1083-K1083-L1083-M1083-N1083-P1083-O1083</f>
        <v>0</v>
      </c>
      <c r="R1083" s="7" t="s">
        <v>193</v>
      </c>
    </row>
    <row r="1084" spans="1:18" x14ac:dyDescent="0.25">
      <c r="A1084" s="7">
        <v>811033344</v>
      </c>
      <c r="B1084" s="7" t="s">
        <v>18</v>
      </c>
      <c r="C1084" s="7"/>
      <c r="D1084" s="7" t="s">
        <v>1104</v>
      </c>
      <c r="E1084" s="15">
        <v>4438</v>
      </c>
      <c r="F1084" s="7"/>
      <c r="G1084" s="9">
        <v>44327</v>
      </c>
      <c r="H1084" s="7"/>
      <c r="I1084" s="10">
        <v>120000</v>
      </c>
      <c r="J1084" s="10">
        <v>120000</v>
      </c>
      <c r="K1084" s="10">
        <v>120000</v>
      </c>
      <c r="L1084" s="10"/>
      <c r="M1084" s="10"/>
      <c r="N1084" s="10"/>
      <c r="O1084" s="10"/>
      <c r="P1084" s="10"/>
      <c r="Q1084" s="11">
        <f>+J1084-K1084-L1084-M1084-N1084-P1084-O1084</f>
        <v>0</v>
      </c>
      <c r="R1084" s="7" t="s">
        <v>193</v>
      </c>
    </row>
    <row r="1085" spans="1:18" x14ac:dyDescent="0.25">
      <c r="A1085" s="7">
        <v>811033344</v>
      </c>
      <c r="B1085" s="7" t="s">
        <v>18</v>
      </c>
      <c r="C1085" s="7"/>
      <c r="D1085" s="7" t="s">
        <v>1105</v>
      </c>
      <c r="E1085" s="15">
        <v>4439</v>
      </c>
      <c r="F1085" s="7"/>
      <c r="G1085" s="9">
        <v>44327</v>
      </c>
      <c r="H1085" s="7"/>
      <c r="I1085" s="10">
        <v>120000</v>
      </c>
      <c r="J1085" s="10">
        <v>120000</v>
      </c>
      <c r="K1085" s="10">
        <v>120000</v>
      </c>
      <c r="L1085" s="10"/>
      <c r="M1085" s="10"/>
      <c r="N1085" s="10"/>
      <c r="O1085" s="10"/>
      <c r="P1085" s="10"/>
      <c r="Q1085" s="11">
        <f>+J1085-K1085-L1085-M1085-N1085-P1085-O1085</f>
        <v>0</v>
      </c>
      <c r="R1085" s="7" t="s">
        <v>193</v>
      </c>
    </row>
    <row r="1086" spans="1:18" x14ac:dyDescent="0.25">
      <c r="A1086" s="7">
        <v>811033344</v>
      </c>
      <c r="B1086" s="7" t="s">
        <v>18</v>
      </c>
      <c r="C1086" s="7"/>
      <c r="D1086" s="7" t="s">
        <v>1106</v>
      </c>
      <c r="E1086" s="15">
        <v>4440</v>
      </c>
      <c r="F1086" s="7"/>
      <c r="G1086" s="9">
        <v>44327</v>
      </c>
      <c r="H1086" s="7"/>
      <c r="I1086" s="10">
        <v>120000</v>
      </c>
      <c r="J1086" s="10">
        <v>120000</v>
      </c>
      <c r="K1086" s="10">
        <v>120000</v>
      </c>
      <c r="L1086" s="10"/>
      <c r="M1086" s="10"/>
      <c r="N1086" s="10"/>
      <c r="O1086" s="10"/>
      <c r="P1086" s="10"/>
      <c r="Q1086" s="11">
        <f>+J1086-K1086-L1086-M1086-N1086-P1086-O1086</f>
        <v>0</v>
      </c>
      <c r="R1086" s="7" t="s">
        <v>193</v>
      </c>
    </row>
    <row r="1087" spans="1:18" x14ac:dyDescent="0.25">
      <c r="A1087" s="7">
        <v>811033344</v>
      </c>
      <c r="B1087" s="7" t="s">
        <v>18</v>
      </c>
      <c r="C1087" s="7"/>
      <c r="D1087" s="7" t="s">
        <v>1107</v>
      </c>
      <c r="E1087" s="15">
        <v>4441</v>
      </c>
      <c r="F1087" s="7"/>
      <c r="G1087" s="9">
        <v>44327</v>
      </c>
      <c r="H1087" s="7"/>
      <c r="I1087" s="10">
        <v>120000</v>
      </c>
      <c r="J1087" s="10">
        <v>120000</v>
      </c>
      <c r="K1087" s="10">
        <v>120000</v>
      </c>
      <c r="L1087" s="10"/>
      <c r="M1087" s="10"/>
      <c r="N1087" s="10"/>
      <c r="O1087" s="10"/>
      <c r="P1087" s="10"/>
      <c r="Q1087" s="11">
        <f>+J1087-K1087-L1087-M1087-N1087-P1087-O1087</f>
        <v>0</v>
      </c>
      <c r="R1087" s="7" t="s">
        <v>193</v>
      </c>
    </row>
    <row r="1088" spans="1:18" x14ac:dyDescent="0.25">
      <c r="A1088" s="7">
        <v>811033344</v>
      </c>
      <c r="B1088" s="7" t="s">
        <v>18</v>
      </c>
      <c r="C1088" s="7"/>
      <c r="D1088" s="7" t="s">
        <v>1108</v>
      </c>
      <c r="E1088" s="15">
        <v>4442</v>
      </c>
      <c r="F1088" s="7"/>
      <c r="G1088" s="9">
        <v>44327</v>
      </c>
      <c r="H1088" s="7"/>
      <c r="I1088" s="10">
        <v>120000</v>
      </c>
      <c r="J1088" s="10">
        <v>120000</v>
      </c>
      <c r="K1088" s="10">
        <v>120000</v>
      </c>
      <c r="L1088" s="10"/>
      <c r="M1088" s="10"/>
      <c r="N1088" s="10"/>
      <c r="O1088" s="10"/>
      <c r="P1088" s="10"/>
      <c r="Q1088" s="11">
        <f>+J1088-K1088-L1088-M1088-N1088-P1088-O1088</f>
        <v>0</v>
      </c>
      <c r="R1088" s="7" t="s">
        <v>193</v>
      </c>
    </row>
    <row r="1089" spans="1:18" x14ac:dyDescent="0.25">
      <c r="A1089" s="7">
        <v>811033344</v>
      </c>
      <c r="B1089" s="7" t="s">
        <v>18</v>
      </c>
      <c r="C1089" s="7"/>
      <c r="D1089" s="7" t="s">
        <v>1109</v>
      </c>
      <c r="E1089" s="15">
        <v>4443</v>
      </c>
      <c r="F1089" s="7"/>
      <c r="G1089" s="9">
        <v>44327</v>
      </c>
      <c r="H1089" s="7"/>
      <c r="I1089" s="10">
        <v>120000</v>
      </c>
      <c r="J1089" s="10">
        <v>120000</v>
      </c>
      <c r="K1089" s="10">
        <v>120000</v>
      </c>
      <c r="L1089" s="10"/>
      <c r="M1089" s="10"/>
      <c r="N1089" s="10"/>
      <c r="O1089" s="10"/>
      <c r="P1089" s="10"/>
      <c r="Q1089" s="11">
        <f>+J1089-K1089-L1089-M1089-N1089-P1089-O1089</f>
        <v>0</v>
      </c>
      <c r="R1089" s="7" t="s">
        <v>193</v>
      </c>
    </row>
    <row r="1090" spans="1:18" x14ac:dyDescent="0.25">
      <c r="A1090" s="7">
        <v>811033344</v>
      </c>
      <c r="B1090" s="7" t="s">
        <v>18</v>
      </c>
      <c r="C1090" s="7"/>
      <c r="D1090" s="7" t="s">
        <v>1110</v>
      </c>
      <c r="E1090" s="15">
        <v>4444</v>
      </c>
      <c r="F1090" s="7"/>
      <c r="G1090" s="9">
        <v>44327</v>
      </c>
      <c r="H1090" s="7"/>
      <c r="I1090" s="10">
        <v>120000</v>
      </c>
      <c r="J1090" s="10">
        <v>120000</v>
      </c>
      <c r="K1090" s="10">
        <v>120000</v>
      </c>
      <c r="L1090" s="10"/>
      <c r="M1090" s="10"/>
      <c r="N1090" s="10"/>
      <c r="O1090" s="10"/>
      <c r="P1090" s="10"/>
      <c r="Q1090" s="11">
        <f>+J1090-K1090-L1090-M1090-N1090-P1090-O1090</f>
        <v>0</v>
      </c>
      <c r="R1090" s="7" t="s">
        <v>193</v>
      </c>
    </row>
    <row r="1091" spans="1:18" x14ac:dyDescent="0.25">
      <c r="A1091" s="7">
        <v>811033344</v>
      </c>
      <c r="B1091" s="7" t="s">
        <v>18</v>
      </c>
      <c r="C1091" s="7"/>
      <c r="D1091" s="7" t="s">
        <v>1111</v>
      </c>
      <c r="E1091" s="15">
        <v>4445</v>
      </c>
      <c r="F1091" s="7"/>
      <c r="G1091" s="9">
        <v>44327</v>
      </c>
      <c r="H1091" s="7"/>
      <c r="I1091" s="10">
        <v>120000</v>
      </c>
      <c r="J1091" s="10">
        <v>120000</v>
      </c>
      <c r="K1091" s="10">
        <v>120000</v>
      </c>
      <c r="L1091" s="10"/>
      <c r="M1091" s="10"/>
      <c r="N1091" s="10"/>
      <c r="O1091" s="10"/>
      <c r="P1091" s="10"/>
      <c r="Q1091" s="11">
        <f>+J1091-K1091-L1091-M1091-N1091-P1091-O1091</f>
        <v>0</v>
      </c>
      <c r="R1091" s="7" t="s">
        <v>193</v>
      </c>
    </row>
    <row r="1092" spans="1:18" x14ac:dyDescent="0.25">
      <c r="A1092" s="7">
        <v>811033344</v>
      </c>
      <c r="B1092" s="7" t="s">
        <v>18</v>
      </c>
      <c r="C1092" s="7"/>
      <c r="D1092" s="7" t="s">
        <v>1112</v>
      </c>
      <c r="E1092" s="15">
        <v>4446</v>
      </c>
      <c r="F1092" s="7"/>
      <c r="G1092" s="9">
        <v>44327</v>
      </c>
      <c r="H1092" s="7"/>
      <c r="I1092" s="10">
        <v>120000</v>
      </c>
      <c r="J1092" s="10">
        <v>120000</v>
      </c>
      <c r="K1092" s="10">
        <v>120000</v>
      </c>
      <c r="L1092" s="10"/>
      <c r="M1092" s="10"/>
      <c r="N1092" s="10"/>
      <c r="O1092" s="10"/>
      <c r="P1092" s="10"/>
      <c r="Q1092" s="11">
        <f>+J1092-K1092-L1092-M1092-N1092-P1092-O1092</f>
        <v>0</v>
      </c>
      <c r="R1092" s="7" t="s">
        <v>193</v>
      </c>
    </row>
    <row r="1093" spans="1:18" x14ac:dyDescent="0.25">
      <c r="A1093" s="7">
        <v>811033344</v>
      </c>
      <c r="B1093" s="7" t="s">
        <v>18</v>
      </c>
      <c r="C1093" s="7"/>
      <c r="D1093" s="7" t="s">
        <v>1113</v>
      </c>
      <c r="E1093" s="15">
        <v>4447</v>
      </c>
      <c r="F1093" s="7"/>
      <c r="G1093" s="9">
        <v>44327</v>
      </c>
      <c r="H1093" s="7"/>
      <c r="I1093" s="10">
        <v>120000</v>
      </c>
      <c r="J1093" s="10">
        <v>120000</v>
      </c>
      <c r="K1093" s="10">
        <v>120000</v>
      </c>
      <c r="L1093" s="10"/>
      <c r="M1093" s="10"/>
      <c r="N1093" s="10"/>
      <c r="O1093" s="10"/>
      <c r="P1093" s="10"/>
      <c r="Q1093" s="11">
        <f>+J1093-K1093-L1093-M1093-N1093-P1093-O1093</f>
        <v>0</v>
      </c>
      <c r="R1093" s="7" t="s">
        <v>193</v>
      </c>
    </row>
    <row r="1094" spans="1:18" x14ac:dyDescent="0.25">
      <c r="A1094" s="7">
        <v>811033344</v>
      </c>
      <c r="B1094" s="7" t="s">
        <v>18</v>
      </c>
      <c r="C1094" s="7"/>
      <c r="D1094" s="7" t="s">
        <v>1114</v>
      </c>
      <c r="E1094" s="15">
        <v>4448</v>
      </c>
      <c r="F1094" s="7"/>
      <c r="G1094" s="9">
        <v>44327</v>
      </c>
      <c r="H1094" s="7"/>
      <c r="I1094" s="10">
        <v>120000</v>
      </c>
      <c r="J1094" s="10">
        <v>120000</v>
      </c>
      <c r="K1094" s="10">
        <v>120000</v>
      </c>
      <c r="L1094" s="10"/>
      <c r="M1094" s="10"/>
      <c r="N1094" s="10"/>
      <c r="O1094" s="10"/>
      <c r="P1094" s="10"/>
      <c r="Q1094" s="11">
        <f>+J1094-K1094-L1094-M1094-N1094-P1094-O1094</f>
        <v>0</v>
      </c>
      <c r="R1094" s="7" t="s">
        <v>193</v>
      </c>
    </row>
    <row r="1095" spans="1:18" x14ac:dyDescent="0.25">
      <c r="A1095" s="7">
        <v>811033344</v>
      </c>
      <c r="B1095" s="7" t="s">
        <v>18</v>
      </c>
      <c r="C1095" s="7"/>
      <c r="D1095" s="7" t="s">
        <v>1115</v>
      </c>
      <c r="E1095" s="15">
        <v>4449</v>
      </c>
      <c r="F1095" s="7"/>
      <c r="G1095" s="9">
        <v>44327</v>
      </c>
      <c r="H1095" s="7"/>
      <c r="I1095" s="10">
        <v>120000</v>
      </c>
      <c r="J1095" s="10">
        <v>120000</v>
      </c>
      <c r="K1095" s="10">
        <v>120000</v>
      </c>
      <c r="L1095" s="10"/>
      <c r="M1095" s="10"/>
      <c r="N1095" s="10"/>
      <c r="O1095" s="10"/>
      <c r="P1095" s="10"/>
      <c r="Q1095" s="11">
        <f>+J1095-K1095-L1095-M1095-N1095-P1095-O1095</f>
        <v>0</v>
      </c>
      <c r="R1095" s="7" t="s">
        <v>193</v>
      </c>
    </row>
    <row r="1096" spans="1:18" x14ac:dyDescent="0.25">
      <c r="A1096" s="7">
        <v>811033344</v>
      </c>
      <c r="B1096" s="7" t="s">
        <v>18</v>
      </c>
      <c r="C1096" s="7"/>
      <c r="D1096" s="7" t="s">
        <v>1116</v>
      </c>
      <c r="E1096" s="15">
        <v>4450</v>
      </c>
      <c r="F1096" s="7"/>
      <c r="G1096" s="9">
        <v>44327</v>
      </c>
      <c r="H1096" s="7"/>
      <c r="I1096" s="10">
        <v>120000</v>
      </c>
      <c r="J1096" s="10">
        <v>120000</v>
      </c>
      <c r="K1096" s="10">
        <v>120000</v>
      </c>
      <c r="L1096" s="10"/>
      <c r="M1096" s="10"/>
      <c r="N1096" s="10"/>
      <c r="O1096" s="10"/>
      <c r="P1096" s="10"/>
      <c r="Q1096" s="11">
        <f>+J1096-K1096-L1096-M1096-N1096-P1096-O1096</f>
        <v>0</v>
      </c>
      <c r="R1096" s="7" t="s">
        <v>193</v>
      </c>
    </row>
    <row r="1097" spans="1:18" x14ac:dyDescent="0.25">
      <c r="A1097" s="7">
        <v>811033344</v>
      </c>
      <c r="B1097" s="7" t="s">
        <v>18</v>
      </c>
      <c r="C1097" s="7"/>
      <c r="D1097" s="7" t="s">
        <v>1117</v>
      </c>
      <c r="E1097" s="15">
        <v>4451</v>
      </c>
      <c r="F1097" s="7"/>
      <c r="G1097" s="9">
        <v>44327</v>
      </c>
      <c r="H1097" s="7"/>
      <c r="I1097" s="10">
        <v>120000</v>
      </c>
      <c r="J1097" s="10">
        <v>120000</v>
      </c>
      <c r="K1097" s="10">
        <v>120000</v>
      </c>
      <c r="L1097" s="10"/>
      <c r="M1097" s="10"/>
      <c r="N1097" s="10"/>
      <c r="O1097" s="10"/>
      <c r="P1097" s="10"/>
      <c r="Q1097" s="11">
        <f>+J1097-K1097-L1097-M1097-N1097-P1097-O1097</f>
        <v>0</v>
      </c>
      <c r="R1097" s="7" t="s">
        <v>193</v>
      </c>
    </row>
    <row r="1098" spans="1:18" x14ac:dyDescent="0.25">
      <c r="A1098" s="7">
        <v>811033344</v>
      </c>
      <c r="B1098" s="7" t="s">
        <v>18</v>
      </c>
      <c r="C1098" s="7"/>
      <c r="D1098" s="7" t="s">
        <v>1118</v>
      </c>
      <c r="E1098" s="15">
        <v>4452</v>
      </c>
      <c r="F1098" s="7"/>
      <c r="G1098" s="9">
        <v>44327</v>
      </c>
      <c r="H1098" s="7"/>
      <c r="I1098" s="10">
        <v>120000</v>
      </c>
      <c r="J1098" s="10">
        <v>120000</v>
      </c>
      <c r="K1098" s="10">
        <v>120000</v>
      </c>
      <c r="L1098" s="10"/>
      <c r="M1098" s="10"/>
      <c r="N1098" s="10"/>
      <c r="O1098" s="10"/>
      <c r="P1098" s="10"/>
      <c r="Q1098" s="11">
        <f>+J1098-K1098-L1098-M1098-N1098-P1098-O1098</f>
        <v>0</v>
      </c>
      <c r="R1098" s="7" t="s">
        <v>193</v>
      </c>
    </row>
    <row r="1099" spans="1:18" x14ac:dyDescent="0.25">
      <c r="A1099" s="7">
        <v>811033344</v>
      </c>
      <c r="B1099" s="7" t="s">
        <v>18</v>
      </c>
      <c r="C1099" s="7"/>
      <c r="D1099" s="7" t="s">
        <v>1119</v>
      </c>
      <c r="E1099" s="15">
        <v>4453</v>
      </c>
      <c r="F1099" s="7"/>
      <c r="G1099" s="9">
        <v>44327</v>
      </c>
      <c r="H1099" s="7"/>
      <c r="I1099" s="10">
        <v>120000</v>
      </c>
      <c r="J1099" s="10">
        <v>120000</v>
      </c>
      <c r="K1099" s="10">
        <v>120000</v>
      </c>
      <c r="L1099" s="10"/>
      <c r="M1099" s="10"/>
      <c r="N1099" s="10"/>
      <c r="O1099" s="10"/>
      <c r="P1099" s="10"/>
      <c r="Q1099" s="11">
        <f>+J1099-K1099-L1099-M1099-N1099-P1099-O1099</f>
        <v>0</v>
      </c>
      <c r="R1099" s="7" t="s">
        <v>193</v>
      </c>
    </row>
    <row r="1100" spans="1:18" x14ac:dyDescent="0.25">
      <c r="A1100" s="7">
        <v>811033344</v>
      </c>
      <c r="B1100" s="7" t="s">
        <v>18</v>
      </c>
      <c r="C1100" s="7"/>
      <c r="D1100" s="7" t="s">
        <v>1120</v>
      </c>
      <c r="E1100" s="15">
        <v>4454</v>
      </c>
      <c r="F1100" s="7"/>
      <c r="G1100" s="9">
        <v>44327</v>
      </c>
      <c r="H1100" s="7"/>
      <c r="I1100" s="10">
        <v>120000</v>
      </c>
      <c r="J1100" s="10">
        <v>120000</v>
      </c>
      <c r="K1100" s="10">
        <v>120000</v>
      </c>
      <c r="L1100" s="10"/>
      <c r="M1100" s="10"/>
      <c r="N1100" s="10"/>
      <c r="O1100" s="10"/>
      <c r="P1100" s="10"/>
      <c r="Q1100" s="11">
        <f>+J1100-K1100-L1100-M1100-N1100-P1100-O1100</f>
        <v>0</v>
      </c>
      <c r="R1100" s="7" t="s">
        <v>193</v>
      </c>
    </row>
    <row r="1101" spans="1:18" x14ac:dyDescent="0.25">
      <c r="A1101" s="7">
        <v>811033344</v>
      </c>
      <c r="B1101" s="7" t="s">
        <v>18</v>
      </c>
      <c r="C1101" s="7"/>
      <c r="D1101" s="7" t="s">
        <v>1121</v>
      </c>
      <c r="E1101" s="15">
        <v>4455</v>
      </c>
      <c r="F1101" s="7"/>
      <c r="G1101" s="9">
        <v>44327</v>
      </c>
      <c r="H1101" s="7"/>
      <c r="I1101" s="10">
        <v>120000</v>
      </c>
      <c r="J1101" s="10">
        <v>120000</v>
      </c>
      <c r="K1101" s="10">
        <v>120000</v>
      </c>
      <c r="L1101" s="10"/>
      <c r="M1101" s="10"/>
      <c r="N1101" s="10"/>
      <c r="O1101" s="10"/>
      <c r="P1101" s="10"/>
      <c r="Q1101" s="11">
        <f>+J1101-K1101-L1101-M1101-N1101-P1101-O1101</f>
        <v>0</v>
      </c>
      <c r="R1101" s="7" t="s">
        <v>193</v>
      </c>
    </row>
    <row r="1102" spans="1:18" x14ac:dyDescent="0.25">
      <c r="A1102" s="7">
        <v>811033344</v>
      </c>
      <c r="B1102" s="7" t="s">
        <v>18</v>
      </c>
      <c r="C1102" s="7"/>
      <c r="D1102" s="7" t="s">
        <v>1122</v>
      </c>
      <c r="E1102" s="15">
        <v>4484</v>
      </c>
      <c r="F1102" s="7"/>
      <c r="G1102" s="9">
        <v>44327</v>
      </c>
      <c r="H1102" s="7"/>
      <c r="I1102" s="10">
        <v>159990</v>
      </c>
      <c r="J1102" s="10">
        <v>159990</v>
      </c>
      <c r="K1102" s="10">
        <v>159990</v>
      </c>
      <c r="L1102" s="10"/>
      <c r="M1102" s="10"/>
      <c r="N1102" s="10"/>
      <c r="O1102" s="10"/>
      <c r="P1102" s="10"/>
      <c r="Q1102" s="11">
        <f>+J1102-K1102-L1102-M1102-N1102-P1102-O1102</f>
        <v>0</v>
      </c>
      <c r="R1102" s="7" t="s">
        <v>193</v>
      </c>
    </row>
    <row r="1103" spans="1:18" x14ac:dyDescent="0.25">
      <c r="A1103" s="7">
        <v>811033344</v>
      </c>
      <c r="B1103" s="7" t="s">
        <v>18</v>
      </c>
      <c r="C1103" s="7"/>
      <c r="D1103" s="7" t="s">
        <v>1123</v>
      </c>
      <c r="E1103" s="15">
        <v>4457</v>
      </c>
      <c r="F1103" s="7"/>
      <c r="G1103" s="9">
        <v>44327</v>
      </c>
      <c r="H1103" s="7"/>
      <c r="I1103" s="10">
        <v>120000</v>
      </c>
      <c r="J1103" s="10">
        <v>120000</v>
      </c>
      <c r="K1103" s="10">
        <v>120000</v>
      </c>
      <c r="L1103" s="10"/>
      <c r="M1103" s="10"/>
      <c r="N1103" s="10"/>
      <c r="O1103" s="10"/>
      <c r="P1103" s="10"/>
      <c r="Q1103" s="11">
        <f>+J1103-K1103-L1103-M1103-N1103-P1103-O1103</f>
        <v>0</v>
      </c>
      <c r="R1103" s="7" t="s">
        <v>193</v>
      </c>
    </row>
    <row r="1104" spans="1:18" x14ac:dyDescent="0.25">
      <c r="A1104" s="7">
        <v>811033344</v>
      </c>
      <c r="B1104" s="7" t="s">
        <v>18</v>
      </c>
      <c r="C1104" s="7"/>
      <c r="D1104" s="7" t="s">
        <v>1124</v>
      </c>
      <c r="E1104" s="15">
        <v>4458</v>
      </c>
      <c r="F1104" s="7"/>
      <c r="G1104" s="9">
        <v>44327</v>
      </c>
      <c r="H1104" s="7"/>
      <c r="I1104" s="10">
        <v>120000</v>
      </c>
      <c r="J1104" s="10">
        <v>120000</v>
      </c>
      <c r="K1104" s="10">
        <v>120000</v>
      </c>
      <c r="L1104" s="10"/>
      <c r="M1104" s="10"/>
      <c r="N1104" s="10"/>
      <c r="O1104" s="10"/>
      <c r="P1104" s="10"/>
      <c r="Q1104" s="11">
        <f>+J1104-K1104-L1104-M1104-N1104-P1104-O1104</f>
        <v>0</v>
      </c>
      <c r="R1104" s="7" t="s">
        <v>193</v>
      </c>
    </row>
    <row r="1105" spans="1:18" x14ac:dyDescent="0.25">
      <c r="A1105" s="7">
        <v>811033344</v>
      </c>
      <c r="B1105" s="7" t="s">
        <v>18</v>
      </c>
      <c r="C1105" s="7"/>
      <c r="D1105" s="7" t="s">
        <v>1125</v>
      </c>
      <c r="E1105" s="15">
        <v>4459</v>
      </c>
      <c r="F1105" s="7"/>
      <c r="G1105" s="9">
        <v>44327</v>
      </c>
      <c r="H1105" s="7"/>
      <c r="I1105" s="10">
        <v>120000</v>
      </c>
      <c r="J1105" s="10">
        <v>120000</v>
      </c>
      <c r="K1105" s="10">
        <v>120000</v>
      </c>
      <c r="L1105" s="10"/>
      <c r="M1105" s="10"/>
      <c r="N1105" s="10"/>
      <c r="O1105" s="10"/>
      <c r="P1105" s="10"/>
      <c r="Q1105" s="11">
        <f>+J1105-K1105-L1105-M1105-N1105-P1105-O1105</f>
        <v>0</v>
      </c>
      <c r="R1105" s="7" t="s">
        <v>193</v>
      </c>
    </row>
    <row r="1106" spans="1:18" x14ac:dyDescent="0.25">
      <c r="A1106" s="7">
        <v>811033344</v>
      </c>
      <c r="B1106" s="7" t="s">
        <v>18</v>
      </c>
      <c r="C1106" s="7"/>
      <c r="D1106" s="7" t="s">
        <v>1126</v>
      </c>
      <c r="E1106" s="15">
        <v>4460</v>
      </c>
      <c r="F1106" s="7"/>
      <c r="G1106" s="9">
        <v>44327</v>
      </c>
      <c r="H1106" s="7"/>
      <c r="I1106" s="10">
        <v>120000</v>
      </c>
      <c r="J1106" s="10">
        <v>120000</v>
      </c>
      <c r="K1106" s="10">
        <v>120000</v>
      </c>
      <c r="L1106" s="10"/>
      <c r="M1106" s="10"/>
      <c r="N1106" s="10"/>
      <c r="O1106" s="10"/>
      <c r="P1106" s="10"/>
      <c r="Q1106" s="11">
        <f>+J1106-K1106-L1106-M1106-N1106-P1106-O1106</f>
        <v>0</v>
      </c>
      <c r="R1106" s="7" t="s">
        <v>193</v>
      </c>
    </row>
    <row r="1107" spans="1:18" x14ac:dyDescent="0.25">
      <c r="A1107" s="7">
        <v>811033344</v>
      </c>
      <c r="B1107" s="7" t="s">
        <v>18</v>
      </c>
      <c r="C1107" s="7"/>
      <c r="D1107" s="7" t="s">
        <v>1127</v>
      </c>
      <c r="E1107" s="15">
        <v>4461</v>
      </c>
      <c r="F1107" s="7"/>
      <c r="G1107" s="9">
        <v>44327</v>
      </c>
      <c r="H1107" s="7"/>
      <c r="I1107" s="10">
        <v>120000</v>
      </c>
      <c r="J1107" s="10">
        <v>120000</v>
      </c>
      <c r="K1107" s="10">
        <v>120000</v>
      </c>
      <c r="L1107" s="10"/>
      <c r="M1107" s="10"/>
      <c r="N1107" s="10"/>
      <c r="O1107" s="10"/>
      <c r="P1107" s="10"/>
      <c r="Q1107" s="11">
        <f>+J1107-K1107-L1107-M1107-N1107-P1107-O1107</f>
        <v>0</v>
      </c>
      <c r="R1107" s="7" t="s">
        <v>193</v>
      </c>
    </row>
    <row r="1108" spans="1:18" x14ac:dyDescent="0.25">
      <c r="A1108" s="7">
        <v>811033344</v>
      </c>
      <c r="B1108" s="7" t="s">
        <v>18</v>
      </c>
      <c r="C1108" s="7"/>
      <c r="D1108" s="7" t="s">
        <v>1128</v>
      </c>
      <c r="E1108" s="15">
        <v>4462</v>
      </c>
      <c r="F1108" s="7"/>
      <c r="G1108" s="9">
        <v>44327</v>
      </c>
      <c r="H1108" s="7"/>
      <c r="I1108" s="10">
        <v>120000</v>
      </c>
      <c r="J1108" s="10">
        <v>120000</v>
      </c>
      <c r="K1108" s="10">
        <v>120000</v>
      </c>
      <c r="L1108" s="10"/>
      <c r="M1108" s="10"/>
      <c r="N1108" s="10"/>
      <c r="O1108" s="10"/>
      <c r="P1108" s="10"/>
      <c r="Q1108" s="11">
        <f>+J1108-K1108-L1108-M1108-N1108-P1108-O1108</f>
        <v>0</v>
      </c>
      <c r="R1108" s="7" t="s">
        <v>193</v>
      </c>
    </row>
    <row r="1109" spans="1:18" x14ac:dyDescent="0.25">
      <c r="A1109" s="7">
        <v>811033344</v>
      </c>
      <c r="B1109" s="7" t="s">
        <v>18</v>
      </c>
      <c r="C1109" s="7"/>
      <c r="D1109" s="7" t="s">
        <v>1129</v>
      </c>
      <c r="E1109" s="15">
        <v>4463</v>
      </c>
      <c r="F1109" s="7"/>
      <c r="G1109" s="9">
        <v>44327</v>
      </c>
      <c r="H1109" s="7"/>
      <c r="I1109" s="10">
        <v>120000</v>
      </c>
      <c r="J1109" s="10">
        <v>120000</v>
      </c>
      <c r="K1109" s="10">
        <v>120000</v>
      </c>
      <c r="L1109" s="10"/>
      <c r="M1109" s="10"/>
      <c r="N1109" s="10"/>
      <c r="O1109" s="10"/>
      <c r="P1109" s="10"/>
      <c r="Q1109" s="11">
        <f>+J1109-K1109-L1109-M1109-N1109-P1109-O1109</f>
        <v>0</v>
      </c>
      <c r="R1109" s="7" t="s">
        <v>193</v>
      </c>
    </row>
    <row r="1110" spans="1:18" x14ac:dyDescent="0.25">
      <c r="A1110" s="7">
        <v>811033344</v>
      </c>
      <c r="B1110" s="7" t="s">
        <v>18</v>
      </c>
      <c r="C1110" s="7"/>
      <c r="D1110" s="7" t="s">
        <v>1130</v>
      </c>
      <c r="E1110" s="15">
        <v>4464</v>
      </c>
      <c r="F1110" s="7"/>
      <c r="G1110" s="9">
        <v>44327</v>
      </c>
      <c r="H1110" s="7"/>
      <c r="I1110" s="10">
        <v>120000</v>
      </c>
      <c r="J1110" s="10">
        <v>120000</v>
      </c>
      <c r="K1110" s="10">
        <v>120000</v>
      </c>
      <c r="L1110" s="10"/>
      <c r="M1110" s="10"/>
      <c r="N1110" s="10"/>
      <c r="O1110" s="10"/>
      <c r="P1110" s="10"/>
      <c r="Q1110" s="11">
        <f>+J1110-K1110-L1110-M1110-N1110-P1110-O1110</f>
        <v>0</v>
      </c>
      <c r="R1110" s="7" t="s">
        <v>193</v>
      </c>
    </row>
    <row r="1111" spans="1:18" x14ac:dyDescent="0.25">
      <c r="A1111" s="7">
        <v>811033344</v>
      </c>
      <c r="B1111" s="7" t="s">
        <v>18</v>
      </c>
      <c r="C1111" s="7"/>
      <c r="D1111" s="7" t="s">
        <v>1131</v>
      </c>
      <c r="E1111" s="15">
        <v>4465</v>
      </c>
      <c r="F1111" s="7"/>
      <c r="G1111" s="9">
        <v>44327</v>
      </c>
      <c r="H1111" s="7"/>
      <c r="I1111" s="10">
        <v>120000</v>
      </c>
      <c r="J1111" s="10">
        <v>120000</v>
      </c>
      <c r="K1111" s="10">
        <v>120000</v>
      </c>
      <c r="L1111" s="10"/>
      <c r="M1111" s="10"/>
      <c r="N1111" s="10"/>
      <c r="O1111" s="10"/>
      <c r="P1111" s="10"/>
      <c r="Q1111" s="11">
        <f>+J1111-K1111-L1111-M1111-N1111-P1111-O1111</f>
        <v>0</v>
      </c>
      <c r="R1111" s="7" t="s">
        <v>193</v>
      </c>
    </row>
    <row r="1112" spans="1:18" x14ac:dyDescent="0.25">
      <c r="A1112" s="7">
        <v>811033344</v>
      </c>
      <c r="B1112" s="7" t="s">
        <v>18</v>
      </c>
      <c r="C1112" s="7"/>
      <c r="D1112" s="7" t="s">
        <v>1132</v>
      </c>
      <c r="E1112" s="15">
        <v>4466</v>
      </c>
      <c r="F1112" s="7"/>
      <c r="G1112" s="9">
        <v>44327</v>
      </c>
      <c r="H1112" s="7"/>
      <c r="I1112" s="10">
        <v>120000</v>
      </c>
      <c r="J1112" s="10">
        <v>120000</v>
      </c>
      <c r="K1112" s="10">
        <v>120000</v>
      </c>
      <c r="L1112" s="10"/>
      <c r="M1112" s="10"/>
      <c r="N1112" s="10"/>
      <c r="O1112" s="10"/>
      <c r="P1112" s="10"/>
      <c r="Q1112" s="11">
        <f>+J1112-K1112-L1112-M1112-N1112-P1112-O1112</f>
        <v>0</v>
      </c>
      <c r="R1112" s="7" t="s">
        <v>193</v>
      </c>
    </row>
    <row r="1113" spans="1:18" x14ac:dyDescent="0.25">
      <c r="A1113" s="7">
        <v>811033344</v>
      </c>
      <c r="B1113" s="7" t="s">
        <v>18</v>
      </c>
      <c r="C1113" s="7"/>
      <c r="D1113" s="7" t="s">
        <v>1133</v>
      </c>
      <c r="E1113" s="15">
        <v>4467</v>
      </c>
      <c r="F1113" s="7"/>
      <c r="G1113" s="9">
        <v>44327</v>
      </c>
      <c r="H1113" s="7"/>
      <c r="I1113" s="10">
        <v>120000</v>
      </c>
      <c r="J1113" s="10">
        <v>120000</v>
      </c>
      <c r="K1113" s="10">
        <v>120000</v>
      </c>
      <c r="L1113" s="10"/>
      <c r="M1113" s="10"/>
      <c r="N1113" s="10"/>
      <c r="O1113" s="10"/>
      <c r="P1113" s="10"/>
      <c r="Q1113" s="11">
        <f>+J1113-K1113-L1113-M1113-N1113-P1113-O1113</f>
        <v>0</v>
      </c>
      <c r="R1113" s="7" t="s">
        <v>193</v>
      </c>
    </row>
    <row r="1114" spans="1:18" x14ac:dyDescent="0.25">
      <c r="A1114" s="7">
        <v>811033344</v>
      </c>
      <c r="B1114" s="7" t="s">
        <v>18</v>
      </c>
      <c r="C1114" s="7"/>
      <c r="D1114" s="7" t="s">
        <v>1134</v>
      </c>
      <c r="E1114" s="15">
        <v>4468</v>
      </c>
      <c r="F1114" s="7"/>
      <c r="G1114" s="9">
        <v>44327</v>
      </c>
      <c r="H1114" s="7"/>
      <c r="I1114" s="10">
        <v>120000</v>
      </c>
      <c r="J1114" s="10">
        <v>120000</v>
      </c>
      <c r="K1114" s="10">
        <v>120000</v>
      </c>
      <c r="L1114" s="10"/>
      <c r="M1114" s="10"/>
      <c r="N1114" s="10"/>
      <c r="O1114" s="10"/>
      <c r="P1114" s="10"/>
      <c r="Q1114" s="11">
        <f>+J1114-K1114-L1114-M1114-N1114-P1114-O1114</f>
        <v>0</v>
      </c>
      <c r="R1114" s="7" t="s">
        <v>193</v>
      </c>
    </row>
    <row r="1115" spans="1:18" x14ac:dyDescent="0.25">
      <c r="A1115" s="7">
        <v>811033344</v>
      </c>
      <c r="B1115" s="7" t="s">
        <v>18</v>
      </c>
      <c r="C1115" s="7"/>
      <c r="D1115" s="7" t="s">
        <v>1135</v>
      </c>
      <c r="E1115" s="15">
        <v>4469</v>
      </c>
      <c r="F1115" s="7"/>
      <c r="G1115" s="9">
        <v>44327</v>
      </c>
      <c r="H1115" s="7"/>
      <c r="I1115" s="10">
        <v>120000</v>
      </c>
      <c r="J1115" s="10">
        <v>120000</v>
      </c>
      <c r="K1115" s="10">
        <v>120000</v>
      </c>
      <c r="L1115" s="10"/>
      <c r="M1115" s="10"/>
      <c r="N1115" s="10"/>
      <c r="O1115" s="10"/>
      <c r="P1115" s="10"/>
      <c r="Q1115" s="11">
        <f>+J1115-K1115-L1115-M1115-N1115-P1115-O1115</f>
        <v>0</v>
      </c>
      <c r="R1115" s="7" t="s">
        <v>193</v>
      </c>
    </row>
    <row r="1116" spans="1:18" x14ac:dyDescent="0.25">
      <c r="A1116" s="7">
        <v>811033344</v>
      </c>
      <c r="B1116" s="7" t="s">
        <v>18</v>
      </c>
      <c r="C1116" s="7"/>
      <c r="D1116" s="7" t="s">
        <v>1136</v>
      </c>
      <c r="E1116" s="15">
        <v>4470</v>
      </c>
      <c r="F1116" s="7"/>
      <c r="G1116" s="9">
        <v>44327</v>
      </c>
      <c r="H1116" s="7"/>
      <c r="I1116" s="10">
        <v>120000</v>
      </c>
      <c r="J1116" s="10">
        <v>120000</v>
      </c>
      <c r="K1116" s="10">
        <v>120000</v>
      </c>
      <c r="L1116" s="10"/>
      <c r="M1116" s="10"/>
      <c r="N1116" s="10"/>
      <c r="O1116" s="10"/>
      <c r="P1116" s="10"/>
      <c r="Q1116" s="11">
        <f>+J1116-K1116-L1116-M1116-N1116-P1116-O1116</f>
        <v>0</v>
      </c>
      <c r="R1116" s="7" t="s">
        <v>193</v>
      </c>
    </row>
    <row r="1117" spans="1:18" x14ac:dyDescent="0.25">
      <c r="A1117" s="7">
        <v>811033344</v>
      </c>
      <c r="B1117" s="7" t="s">
        <v>18</v>
      </c>
      <c r="C1117" s="7"/>
      <c r="D1117" s="7" t="s">
        <v>1137</v>
      </c>
      <c r="E1117" s="15">
        <v>4471</v>
      </c>
      <c r="F1117" s="7"/>
      <c r="G1117" s="9">
        <v>44327</v>
      </c>
      <c r="H1117" s="7"/>
      <c r="I1117" s="10">
        <v>120000</v>
      </c>
      <c r="J1117" s="10">
        <v>120000</v>
      </c>
      <c r="K1117" s="10">
        <v>120000</v>
      </c>
      <c r="L1117" s="10"/>
      <c r="M1117" s="10"/>
      <c r="N1117" s="10"/>
      <c r="O1117" s="10"/>
      <c r="P1117" s="10"/>
      <c r="Q1117" s="11">
        <f>+J1117-K1117-L1117-M1117-N1117-P1117-O1117</f>
        <v>0</v>
      </c>
      <c r="R1117" s="7" t="s">
        <v>193</v>
      </c>
    </row>
    <row r="1118" spans="1:18" x14ac:dyDescent="0.25">
      <c r="A1118" s="7">
        <v>811033344</v>
      </c>
      <c r="B1118" s="7" t="s">
        <v>18</v>
      </c>
      <c r="C1118" s="7"/>
      <c r="D1118" s="7" t="s">
        <v>1138</v>
      </c>
      <c r="E1118" s="15">
        <v>4472</v>
      </c>
      <c r="F1118" s="7"/>
      <c r="G1118" s="9">
        <v>44327</v>
      </c>
      <c r="H1118" s="7"/>
      <c r="I1118" s="10">
        <v>120000</v>
      </c>
      <c r="J1118" s="10">
        <v>120000</v>
      </c>
      <c r="K1118" s="10">
        <v>120000</v>
      </c>
      <c r="L1118" s="10"/>
      <c r="M1118" s="10"/>
      <c r="N1118" s="10"/>
      <c r="O1118" s="10"/>
      <c r="P1118" s="10"/>
      <c r="Q1118" s="11">
        <f>+J1118-K1118-L1118-M1118-N1118-P1118-O1118</f>
        <v>0</v>
      </c>
      <c r="R1118" s="7" t="s">
        <v>193</v>
      </c>
    </row>
    <row r="1119" spans="1:18" x14ac:dyDescent="0.25">
      <c r="A1119" s="7">
        <v>811033344</v>
      </c>
      <c r="B1119" s="7" t="s">
        <v>18</v>
      </c>
      <c r="C1119" s="7"/>
      <c r="D1119" s="7" t="s">
        <v>1139</v>
      </c>
      <c r="E1119" s="15">
        <v>4473</v>
      </c>
      <c r="F1119" s="7"/>
      <c r="G1119" s="9">
        <v>44327</v>
      </c>
      <c r="H1119" s="7"/>
      <c r="I1119" s="10">
        <v>120000</v>
      </c>
      <c r="J1119" s="10">
        <v>120000</v>
      </c>
      <c r="K1119" s="10">
        <v>120000</v>
      </c>
      <c r="L1119" s="10"/>
      <c r="M1119" s="10"/>
      <c r="N1119" s="10"/>
      <c r="O1119" s="10"/>
      <c r="P1119" s="10"/>
      <c r="Q1119" s="11">
        <f>+J1119-K1119-L1119-M1119-N1119-P1119-O1119</f>
        <v>0</v>
      </c>
      <c r="R1119" s="7" t="s">
        <v>193</v>
      </c>
    </row>
    <row r="1120" spans="1:18" x14ac:dyDescent="0.25">
      <c r="A1120" s="7">
        <v>811033344</v>
      </c>
      <c r="B1120" s="7" t="s">
        <v>18</v>
      </c>
      <c r="C1120" s="7"/>
      <c r="D1120" s="7" t="s">
        <v>1140</v>
      </c>
      <c r="E1120" s="15">
        <v>4474</v>
      </c>
      <c r="F1120" s="7"/>
      <c r="G1120" s="9">
        <v>44327</v>
      </c>
      <c r="H1120" s="7"/>
      <c r="I1120" s="10">
        <v>120000</v>
      </c>
      <c r="J1120" s="10">
        <v>120000</v>
      </c>
      <c r="K1120" s="10">
        <v>120000</v>
      </c>
      <c r="L1120" s="10"/>
      <c r="M1120" s="10"/>
      <c r="N1120" s="10"/>
      <c r="O1120" s="10"/>
      <c r="P1120" s="10"/>
      <c r="Q1120" s="11">
        <f>+J1120-K1120-L1120-M1120-N1120-P1120-O1120</f>
        <v>0</v>
      </c>
      <c r="R1120" s="7" t="s">
        <v>193</v>
      </c>
    </row>
    <row r="1121" spans="1:18" x14ac:dyDescent="0.25">
      <c r="A1121" s="7">
        <v>811033344</v>
      </c>
      <c r="B1121" s="7" t="s">
        <v>18</v>
      </c>
      <c r="C1121" s="7"/>
      <c r="D1121" s="7" t="s">
        <v>1141</v>
      </c>
      <c r="E1121" s="15">
        <v>4475</v>
      </c>
      <c r="F1121" s="7"/>
      <c r="G1121" s="9">
        <v>44327</v>
      </c>
      <c r="H1121" s="7"/>
      <c r="I1121" s="10">
        <v>120000</v>
      </c>
      <c r="J1121" s="10">
        <v>120000</v>
      </c>
      <c r="K1121" s="10">
        <v>120000</v>
      </c>
      <c r="L1121" s="10"/>
      <c r="M1121" s="10"/>
      <c r="N1121" s="10"/>
      <c r="O1121" s="10"/>
      <c r="P1121" s="10"/>
      <c r="Q1121" s="11">
        <f>+J1121-K1121-L1121-M1121-N1121-P1121-O1121</f>
        <v>0</v>
      </c>
      <c r="R1121" s="7" t="s">
        <v>193</v>
      </c>
    </row>
    <row r="1122" spans="1:18" x14ac:dyDescent="0.25">
      <c r="A1122" s="7">
        <v>811033344</v>
      </c>
      <c r="B1122" s="7" t="s">
        <v>18</v>
      </c>
      <c r="C1122" s="7"/>
      <c r="D1122" s="7" t="s">
        <v>1142</v>
      </c>
      <c r="E1122" s="15">
        <v>4476</v>
      </c>
      <c r="F1122" s="7"/>
      <c r="G1122" s="9">
        <v>44327</v>
      </c>
      <c r="H1122" s="7"/>
      <c r="I1122" s="10">
        <v>120000</v>
      </c>
      <c r="J1122" s="10">
        <v>120000</v>
      </c>
      <c r="K1122" s="10">
        <v>120000</v>
      </c>
      <c r="L1122" s="10"/>
      <c r="M1122" s="10"/>
      <c r="N1122" s="10"/>
      <c r="O1122" s="10"/>
      <c r="P1122" s="10"/>
      <c r="Q1122" s="11">
        <f>+J1122-K1122-L1122-M1122-N1122-P1122-O1122</f>
        <v>0</v>
      </c>
      <c r="R1122" s="7" t="s">
        <v>193</v>
      </c>
    </row>
    <row r="1123" spans="1:18" x14ac:dyDescent="0.25">
      <c r="A1123" s="7">
        <v>811033344</v>
      </c>
      <c r="B1123" s="7" t="s">
        <v>18</v>
      </c>
      <c r="C1123" s="7"/>
      <c r="D1123" s="7" t="s">
        <v>1143</v>
      </c>
      <c r="E1123" s="15">
        <v>4477</v>
      </c>
      <c r="F1123" s="7"/>
      <c r="G1123" s="9">
        <v>44327</v>
      </c>
      <c r="H1123" s="7"/>
      <c r="I1123" s="10">
        <v>120000</v>
      </c>
      <c r="J1123" s="10">
        <v>120000</v>
      </c>
      <c r="K1123" s="10">
        <v>120000</v>
      </c>
      <c r="L1123" s="10"/>
      <c r="M1123" s="10"/>
      <c r="N1123" s="10"/>
      <c r="O1123" s="10"/>
      <c r="P1123" s="10"/>
      <c r="Q1123" s="11">
        <f>+J1123-K1123-L1123-M1123-N1123-P1123-O1123</f>
        <v>0</v>
      </c>
      <c r="R1123" s="7" t="s">
        <v>193</v>
      </c>
    </row>
    <row r="1124" spans="1:18" x14ac:dyDescent="0.25">
      <c r="A1124" s="7">
        <v>811033344</v>
      </c>
      <c r="B1124" s="7" t="s">
        <v>18</v>
      </c>
      <c r="C1124" s="7"/>
      <c r="D1124" s="7" t="s">
        <v>1144</v>
      </c>
      <c r="E1124" s="15">
        <v>4478</v>
      </c>
      <c r="F1124" s="7"/>
      <c r="G1124" s="9">
        <v>44327</v>
      </c>
      <c r="H1124" s="7"/>
      <c r="I1124" s="10">
        <v>120000</v>
      </c>
      <c r="J1124" s="10">
        <v>120000</v>
      </c>
      <c r="K1124" s="10">
        <v>120000</v>
      </c>
      <c r="L1124" s="10"/>
      <c r="M1124" s="10"/>
      <c r="N1124" s="10"/>
      <c r="O1124" s="10"/>
      <c r="P1124" s="10"/>
      <c r="Q1124" s="11">
        <f>+J1124-K1124-L1124-M1124-N1124-P1124-O1124</f>
        <v>0</v>
      </c>
      <c r="R1124" s="7" t="s">
        <v>193</v>
      </c>
    </row>
    <row r="1125" spans="1:18" x14ac:dyDescent="0.25">
      <c r="A1125" s="7">
        <v>811033344</v>
      </c>
      <c r="B1125" s="7" t="s">
        <v>18</v>
      </c>
      <c r="C1125" s="7"/>
      <c r="D1125" s="7" t="s">
        <v>1145</v>
      </c>
      <c r="E1125" s="15">
        <v>4479</v>
      </c>
      <c r="F1125" s="7"/>
      <c r="G1125" s="9">
        <v>44327</v>
      </c>
      <c r="H1125" s="7"/>
      <c r="I1125" s="10">
        <v>120000</v>
      </c>
      <c r="J1125" s="10">
        <v>120000</v>
      </c>
      <c r="K1125" s="10">
        <v>120000</v>
      </c>
      <c r="L1125" s="10"/>
      <c r="M1125" s="10"/>
      <c r="N1125" s="10"/>
      <c r="O1125" s="10"/>
      <c r="P1125" s="10"/>
      <c r="Q1125" s="11">
        <f>+J1125-K1125-L1125-M1125-N1125-P1125-O1125</f>
        <v>0</v>
      </c>
      <c r="R1125" s="7" t="s">
        <v>193</v>
      </c>
    </row>
    <row r="1126" spans="1:18" x14ac:dyDescent="0.25">
      <c r="A1126" s="7">
        <v>811033344</v>
      </c>
      <c r="B1126" s="7" t="s">
        <v>18</v>
      </c>
      <c r="C1126" s="7"/>
      <c r="D1126" s="7" t="s">
        <v>1146</v>
      </c>
      <c r="E1126" s="15">
        <v>4480</v>
      </c>
      <c r="F1126" s="7"/>
      <c r="G1126" s="9">
        <v>44327</v>
      </c>
      <c r="H1126" s="7"/>
      <c r="I1126" s="10">
        <v>120000</v>
      </c>
      <c r="J1126" s="10">
        <v>120000</v>
      </c>
      <c r="K1126" s="10">
        <v>120000</v>
      </c>
      <c r="L1126" s="10"/>
      <c r="M1126" s="10"/>
      <c r="N1126" s="10"/>
      <c r="O1126" s="10"/>
      <c r="P1126" s="10"/>
      <c r="Q1126" s="11">
        <f>+J1126-K1126-L1126-M1126-N1126-P1126-O1126</f>
        <v>0</v>
      </c>
      <c r="R1126" s="7" t="s">
        <v>193</v>
      </c>
    </row>
    <row r="1127" spans="1:18" x14ac:dyDescent="0.25">
      <c r="A1127" s="7">
        <v>811033344</v>
      </c>
      <c r="B1127" s="7" t="s">
        <v>18</v>
      </c>
      <c r="C1127" s="7"/>
      <c r="D1127" s="7" t="s">
        <v>1147</v>
      </c>
      <c r="E1127" s="15">
        <v>4481</v>
      </c>
      <c r="F1127" s="7"/>
      <c r="G1127" s="9">
        <v>44327</v>
      </c>
      <c r="H1127" s="7"/>
      <c r="I1127" s="10">
        <v>120000</v>
      </c>
      <c r="J1127" s="10">
        <v>120000</v>
      </c>
      <c r="K1127" s="10">
        <v>120000</v>
      </c>
      <c r="L1127" s="10"/>
      <c r="M1127" s="10"/>
      <c r="N1127" s="10"/>
      <c r="O1127" s="10"/>
      <c r="P1127" s="10"/>
      <c r="Q1127" s="11">
        <f>+J1127-K1127-L1127-M1127-N1127-P1127-O1127</f>
        <v>0</v>
      </c>
      <c r="R1127" s="7" t="s">
        <v>193</v>
      </c>
    </row>
    <row r="1128" spans="1:18" x14ac:dyDescent="0.25">
      <c r="A1128" s="7">
        <v>811033344</v>
      </c>
      <c r="B1128" s="7" t="s">
        <v>18</v>
      </c>
      <c r="C1128" s="7"/>
      <c r="D1128" s="7" t="s">
        <v>1148</v>
      </c>
      <c r="E1128" s="15">
        <v>4482</v>
      </c>
      <c r="F1128" s="7"/>
      <c r="G1128" s="9">
        <v>44327</v>
      </c>
      <c r="H1128" s="7"/>
      <c r="I1128" s="10">
        <v>120000</v>
      </c>
      <c r="J1128" s="10">
        <v>120000</v>
      </c>
      <c r="K1128" s="10">
        <v>120000</v>
      </c>
      <c r="L1128" s="10"/>
      <c r="M1128" s="10"/>
      <c r="N1128" s="10"/>
      <c r="O1128" s="10"/>
      <c r="P1128" s="10"/>
      <c r="Q1128" s="11">
        <f>+J1128-K1128-L1128-M1128-N1128-P1128-O1128</f>
        <v>0</v>
      </c>
      <c r="R1128" s="7" t="s">
        <v>193</v>
      </c>
    </row>
    <row r="1129" spans="1:18" x14ac:dyDescent="0.25">
      <c r="A1129" s="7">
        <v>811033344</v>
      </c>
      <c r="B1129" s="7" t="s">
        <v>18</v>
      </c>
      <c r="C1129" s="7"/>
      <c r="D1129" s="7" t="s">
        <v>1149</v>
      </c>
      <c r="E1129" s="15">
        <v>4483</v>
      </c>
      <c r="F1129" s="7"/>
      <c r="G1129" s="9">
        <v>44327</v>
      </c>
      <c r="H1129" s="7"/>
      <c r="I1129" s="10">
        <v>159990</v>
      </c>
      <c r="J1129" s="10">
        <v>159990</v>
      </c>
      <c r="K1129" s="10">
        <v>159990</v>
      </c>
      <c r="L1129" s="10"/>
      <c r="M1129" s="10"/>
      <c r="N1129" s="10"/>
      <c r="O1129" s="10"/>
      <c r="P1129" s="10"/>
      <c r="Q1129" s="11">
        <f>+J1129-K1129-L1129-M1129-N1129-P1129-O1129</f>
        <v>0</v>
      </c>
      <c r="R1129" s="7" t="s">
        <v>193</v>
      </c>
    </row>
    <row r="1130" spans="1:18" x14ac:dyDescent="0.25">
      <c r="A1130" s="7">
        <v>811033344</v>
      </c>
      <c r="B1130" s="7" t="s">
        <v>18</v>
      </c>
      <c r="C1130" s="7"/>
      <c r="D1130" s="7" t="s">
        <v>1122</v>
      </c>
      <c r="E1130" s="17">
        <v>4484</v>
      </c>
      <c r="F1130" s="7"/>
      <c r="G1130" s="9"/>
      <c r="H1130" s="7"/>
      <c r="I1130" s="10">
        <v>159990</v>
      </c>
      <c r="J1130" s="10">
        <v>159990</v>
      </c>
      <c r="K1130" s="10"/>
      <c r="L1130" s="10"/>
      <c r="M1130" s="10"/>
      <c r="N1130" s="10"/>
      <c r="O1130" s="10">
        <v>159990</v>
      </c>
      <c r="P1130" s="10"/>
      <c r="Q1130" s="11">
        <f>+J1130-K1130-L1130-M1130-N1130-P1130-O1130</f>
        <v>0</v>
      </c>
      <c r="R1130" s="7" t="s">
        <v>434</v>
      </c>
    </row>
    <row r="1131" spans="1:18" x14ac:dyDescent="0.25">
      <c r="A1131" s="7">
        <v>811033344</v>
      </c>
      <c r="B1131" s="7" t="s">
        <v>18</v>
      </c>
      <c r="C1131" s="7"/>
      <c r="D1131" s="7" t="s">
        <v>1150</v>
      </c>
      <c r="E1131" s="15">
        <v>4485</v>
      </c>
      <c r="F1131" s="7"/>
      <c r="G1131" s="9">
        <v>44327</v>
      </c>
      <c r="H1131" s="7"/>
      <c r="I1131" s="10">
        <v>120000</v>
      </c>
      <c r="J1131" s="10">
        <v>120000</v>
      </c>
      <c r="K1131" s="10">
        <v>120000</v>
      </c>
      <c r="L1131" s="10"/>
      <c r="M1131" s="10"/>
      <c r="N1131" s="10"/>
      <c r="O1131" s="10"/>
      <c r="P1131" s="10"/>
      <c r="Q1131" s="11">
        <f>+J1131-K1131-L1131-M1131-N1131-P1131-O1131</f>
        <v>0</v>
      </c>
      <c r="R1131" s="7" t="s">
        <v>193</v>
      </c>
    </row>
    <row r="1132" spans="1:18" x14ac:dyDescent="0.25">
      <c r="A1132" s="7">
        <v>811033344</v>
      </c>
      <c r="B1132" s="7" t="s">
        <v>18</v>
      </c>
      <c r="C1132" s="7"/>
      <c r="D1132" s="7" t="s">
        <v>1151</v>
      </c>
      <c r="E1132" s="15">
        <v>4486</v>
      </c>
      <c r="F1132" s="7"/>
      <c r="G1132" s="9">
        <v>44327</v>
      </c>
      <c r="H1132" s="7"/>
      <c r="I1132" s="10">
        <v>120000</v>
      </c>
      <c r="J1132" s="10">
        <v>120000</v>
      </c>
      <c r="K1132" s="10">
        <v>120000</v>
      </c>
      <c r="L1132" s="10"/>
      <c r="M1132" s="10"/>
      <c r="N1132" s="10"/>
      <c r="O1132" s="10"/>
      <c r="P1132" s="10"/>
      <c r="Q1132" s="11">
        <f>+J1132-K1132-L1132-M1132-N1132-P1132-O1132</f>
        <v>0</v>
      </c>
      <c r="R1132" s="7" t="s">
        <v>193</v>
      </c>
    </row>
    <row r="1133" spans="1:18" x14ac:dyDescent="0.25">
      <c r="A1133" s="7">
        <v>811033344</v>
      </c>
      <c r="B1133" s="7" t="s">
        <v>18</v>
      </c>
      <c r="C1133" s="7"/>
      <c r="D1133" s="7" t="s">
        <v>1152</v>
      </c>
      <c r="E1133" s="15">
        <v>4487</v>
      </c>
      <c r="F1133" s="7"/>
      <c r="G1133" s="9">
        <v>44327</v>
      </c>
      <c r="H1133" s="7"/>
      <c r="I1133" s="10">
        <v>120000</v>
      </c>
      <c r="J1133" s="10">
        <v>120000</v>
      </c>
      <c r="K1133" s="10">
        <v>120000</v>
      </c>
      <c r="L1133" s="10"/>
      <c r="M1133" s="10"/>
      <c r="N1133" s="10"/>
      <c r="O1133" s="10"/>
      <c r="P1133" s="10"/>
      <c r="Q1133" s="11">
        <f>+J1133-K1133-L1133-M1133-N1133-P1133-O1133</f>
        <v>0</v>
      </c>
      <c r="R1133" s="7" t="s">
        <v>193</v>
      </c>
    </row>
    <row r="1134" spans="1:18" x14ac:dyDescent="0.25">
      <c r="A1134" s="7">
        <v>811033344</v>
      </c>
      <c r="B1134" s="7" t="s">
        <v>18</v>
      </c>
      <c r="C1134" s="7"/>
      <c r="D1134" s="7" t="s">
        <v>1153</v>
      </c>
      <c r="E1134" s="15">
        <v>4488</v>
      </c>
      <c r="F1134" s="7"/>
      <c r="G1134" s="9">
        <v>44327</v>
      </c>
      <c r="H1134" s="7"/>
      <c r="I1134" s="10">
        <v>120000</v>
      </c>
      <c r="J1134" s="10">
        <v>120000</v>
      </c>
      <c r="K1134" s="10">
        <v>120000</v>
      </c>
      <c r="L1134" s="10"/>
      <c r="M1134" s="10"/>
      <c r="N1134" s="10"/>
      <c r="O1134" s="10"/>
      <c r="P1134" s="10"/>
      <c r="Q1134" s="11">
        <f>+J1134-K1134-L1134-M1134-N1134-P1134-O1134</f>
        <v>0</v>
      </c>
      <c r="R1134" s="7" t="s">
        <v>193</v>
      </c>
    </row>
    <row r="1135" spans="1:18" x14ac:dyDescent="0.25">
      <c r="A1135" s="7">
        <v>811033344</v>
      </c>
      <c r="B1135" s="7" t="s">
        <v>18</v>
      </c>
      <c r="C1135" s="7"/>
      <c r="D1135" s="7" t="s">
        <v>1154</v>
      </c>
      <c r="E1135" s="15">
        <v>4489</v>
      </c>
      <c r="F1135" s="7"/>
      <c r="G1135" s="9">
        <v>44327</v>
      </c>
      <c r="H1135" s="7"/>
      <c r="I1135" s="10">
        <v>120000</v>
      </c>
      <c r="J1135" s="10">
        <v>120000</v>
      </c>
      <c r="K1135" s="10">
        <v>120000</v>
      </c>
      <c r="L1135" s="10"/>
      <c r="M1135" s="10"/>
      <c r="N1135" s="10"/>
      <c r="O1135" s="10"/>
      <c r="P1135" s="10"/>
      <c r="Q1135" s="11">
        <f>+J1135-K1135-L1135-M1135-N1135-P1135-O1135</f>
        <v>0</v>
      </c>
      <c r="R1135" s="7" t="s">
        <v>193</v>
      </c>
    </row>
    <row r="1136" spans="1:18" x14ac:dyDescent="0.25">
      <c r="A1136" s="7">
        <v>811033344</v>
      </c>
      <c r="B1136" s="7" t="s">
        <v>18</v>
      </c>
      <c r="C1136" s="7"/>
      <c r="D1136" s="7" t="s">
        <v>1155</v>
      </c>
      <c r="E1136" s="15">
        <v>4490</v>
      </c>
      <c r="F1136" s="7"/>
      <c r="G1136" s="9">
        <v>44327</v>
      </c>
      <c r="H1136" s="7"/>
      <c r="I1136" s="10">
        <v>120000</v>
      </c>
      <c r="J1136" s="10">
        <v>120000</v>
      </c>
      <c r="K1136" s="10">
        <v>120000</v>
      </c>
      <c r="L1136" s="10"/>
      <c r="M1136" s="10"/>
      <c r="N1136" s="10"/>
      <c r="O1136" s="10"/>
      <c r="P1136" s="10"/>
      <c r="Q1136" s="11">
        <f>+J1136-K1136-L1136-M1136-N1136-P1136-O1136</f>
        <v>0</v>
      </c>
      <c r="R1136" s="7" t="s">
        <v>193</v>
      </c>
    </row>
    <row r="1137" spans="1:18" x14ac:dyDescent="0.25">
      <c r="A1137" s="7">
        <v>811033344</v>
      </c>
      <c r="B1137" s="7" t="s">
        <v>18</v>
      </c>
      <c r="C1137" s="7"/>
      <c r="D1137" s="7" t="s">
        <v>1156</v>
      </c>
      <c r="E1137" s="15">
        <v>4491</v>
      </c>
      <c r="F1137" s="7"/>
      <c r="G1137" s="9">
        <v>44327</v>
      </c>
      <c r="H1137" s="7"/>
      <c r="I1137" s="10">
        <v>120000</v>
      </c>
      <c r="J1137" s="10">
        <v>120000</v>
      </c>
      <c r="K1137" s="10">
        <v>120000</v>
      </c>
      <c r="L1137" s="10"/>
      <c r="M1137" s="10"/>
      <c r="N1137" s="10"/>
      <c r="O1137" s="10"/>
      <c r="P1137" s="10"/>
      <c r="Q1137" s="11">
        <f>+J1137-K1137-L1137-M1137-N1137-P1137-O1137</f>
        <v>0</v>
      </c>
      <c r="R1137" s="7" t="s">
        <v>193</v>
      </c>
    </row>
    <row r="1138" spans="1:18" x14ac:dyDescent="0.25">
      <c r="A1138" s="7">
        <v>811033344</v>
      </c>
      <c r="B1138" s="7" t="s">
        <v>18</v>
      </c>
      <c r="C1138" s="7"/>
      <c r="D1138" s="7" t="s">
        <v>1157</v>
      </c>
      <c r="E1138" s="15">
        <v>4492</v>
      </c>
      <c r="F1138" s="7"/>
      <c r="G1138" s="9">
        <v>44327</v>
      </c>
      <c r="H1138" s="7"/>
      <c r="I1138" s="10">
        <v>120000</v>
      </c>
      <c r="J1138" s="10">
        <v>120000</v>
      </c>
      <c r="K1138" s="10">
        <v>120000</v>
      </c>
      <c r="L1138" s="10"/>
      <c r="M1138" s="10"/>
      <c r="N1138" s="10"/>
      <c r="O1138" s="10"/>
      <c r="P1138" s="10"/>
      <c r="Q1138" s="11">
        <f>+J1138-K1138-L1138-M1138-N1138-P1138-O1138</f>
        <v>0</v>
      </c>
      <c r="R1138" s="7" t="s">
        <v>193</v>
      </c>
    </row>
    <row r="1139" spans="1:18" x14ac:dyDescent="0.25">
      <c r="A1139" s="7">
        <v>811033344</v>
      </c>
      <c r="B1139" s="7" t="s">
        <v>18</v>
      </c>
      <c r="C1139" s="7"/>
      <c r="D1139" s="7" t="s">
        <v>1158</v>
      </c>
      <c r="E1139" s="15">
        <v>4493</v>
      </c>
      <c r="F1139" s="7"/>
      <c r="G1139" s="9">
        <v>44327</v>
      </c>
      <c r="H1139" s="7"/>
      <c r="I1139" s="10">
        <v>120000</v>
      </c>
      <c r="J1139" s="10">
        <v>120000</v>
      </c>
      <c r="K1139" s="10">
        <v>120000</v>
      </c>
      <c r="L1139" s="10"/>
      <c r="M1139" s="10"/>
      <c r="N1139" s="10"/>
      <c r="O1139" s="10"/>
      <c r="P1139" s="10"/>
      <c r="Q1139" s="11">
        <f>+J1139-K1139-L1139-M1139-N1139-P1139-O1139</f>
        <v>0</v>
      </c>
      <c r="R1139" s="7" t="s">
        <v>193</v>
      </c>
    </row>
    <row r="1140" spans="1:18" x14ac:dyDescent="0.25">
      <c r="A1140" s="7">
        <v>811033344</v>
      </c>
      <c r="B1140" s="7" t="s">
        <v>18</v>
      </c>
      <c r="C1140" s="7"/>
      <c r="D1140" s="7" t="s">
        <v>1159</v>
      </c>
      <c r="E1140" s="15">
        <v>4494</v>
      </c>
      <c r="F1140" s="7"/>
      <c r="G1140" s="9">
        <v>44327</v>
      </c>
      <c r="H1140" s="7"/>
      <c r="I1140" s="10">
        <v>120000</v>
      </c>
      <c r="J1140" s="10">
        <v>120000</v>
      </c>
      <c r="K1140" s="10">
        <v>120000</v>
      </c>
      <c r="L1140" s="10"/>
      <c r="M1140" s="10"/>
      <c r="N1140" s="10"/>
      <c r="O1140" s="10"/>
      <c r="P1140" s="10"/>
      <c r="Q1140" s="11">
        <f>+J1140-K1140-L1140-M1140-N1140-P1140-O1140</f>
        <v>0</v>
      </c>
      <c r="R1140" s="7" t="s">
        <v>193</v>
      </c>
    </row>
    <row r="1141" spans="1:18" x14ac:dyDescent="0.25">
      <c r="A1141" s="7">
        <v>811033344</v>
      </c>
      <c r="B1141" s="7" t="s">
        <v>18</v>
      </c>
      <c r="C1141" s="7"/>
      <c r="D1141" s="7" t="s">
        <v>1160</v>
      </c>
      <c r="E1141" s="15">
        <v>4495</v>
      </c>
      <c r="F1141" s="7"/>
      <c r="G1141" s="9">
        <v>44327</v>
      </c>
      <c r="H1141" s="7"/>
      <c r="I1141" s="10">
        <v>120000</v>
      </c>
      <c r="J1141" s="10">
        <v>120000</v>
      </c>
      <c r="K1141" s="10">
        <v>120000</v>
      </c>
      <c r="L1141" s="10"/>
      <c r="M1141" s="10"/>
      <c r="N1141" s="10"/>
      <c r="O1141" s="10"/>
      <c r="P1141" s="10"/>
      <c r="Q1141" s="11">
        <f>+J1141-K1141-L1141-M1141-N1141-P1141-O1141</f>
        <v>0</v>
      </c>
      <c r="R1141" s="7" t="s">
        <v>193</v>
      </c>
    </row>
    <row r="1142" spans="1:18" x14ac:dyDescent="0.25">
      <c r="A1142" s="7">
        <v>811033344</v>
      </c>
      <c r="B1142" s="7" t="s">
        <v>18</v>
      </c>
      <c r="C1142" s="7"/>
      <c r="D1142" s="7" t="s">
        <v>1161</v>
      </c>
      <c r="E1142" s="15">
        <v>4496</v>
      </c>
      <c r="F1142" s="7"/>
      <c r="G1142" s="9">
        <v>44327</v>
      </c>
      <c r="H1142" s="7"/>
      <c r="I1142" s="10">
        <v>120000</v>
      </c>
      <c r="J1142" s="10">
        <v>120000</v>
      </c>
      <c r="K1142" s="10">
        <v>120000</v>
      </c>
      <c r="L1142" s="10"/>
      <c r="M1142" s="10"/>
      <c r="N1142" s="10"/>
      <c r="O1142" s="10"/>
      <c r="P1142" s="10"/>
      <c r="Q1142" s="11">
        <f>+J1142-K1142-L1142-M1142-N1142-P1142-O1142</f>
        <v>0</v>
      </c>
      <c r="R1142" s="7" t="s">
        <v>193</v>
      </c>
    </row>
    <row r="1143" spans="1:18" x14ac:dyDescent="0.25">
      <c r="A1143" s="7">
        <v>811033344</v>
      </c>
      <c r="B1143" s="7" t="s">
        <v>18</v>
      </c>
      <c r="C1143" s="7"/>
      <c r="D1143" s="7" t="s">
        <v>1162</v>
      </c>
      <c r="E1143" s="15">
        <v>4497</v>
      </c>
      <c r="F1143" s="7"/>
      <c r="G1143" s="9">
        <v>44327</v>
      </c>
      <c r="H1143" s="7"/>
      <c r="I1143" s="10">
        <v>120000</v>
      </c>
      <c r="J1143" s="10">
        <v>120000</v>
      </c>
      <c r="K1143" s="10">
        <v>120000</v>
      </c>
      <c r="L1143" s="10"/>
      <c r="M1143" s="10"/>
      <c r="N1143" s="10"/>
      <c r="O1143" s="10"/>
      <c r="P1143" s="10"/>
      <c r="Q1143" s="11">
        <f>+J1143-K1143-L1143-M1143-N1143-P1143-O1143</f>
        <v>0</v>
      </c>
      <c r="R1143" s="7" t="s">
        <v>193</v>
      </c>
    </row>
    <row r="1144" spans="1:18" x14ac:dyDescent="0.25">
      <c r="A1144" s="7">
        <v>811033344</v>
      </c>
      <c r="B1144" s="7" t="s">
        <v>18</v>
      </c>
      <c r="C1144" s="7"/>
      <c r="D1144" s="7" t="s">
        <v>1163</v>
      </c>
      <c r="E1144" s="15">
        <v>4498</v>
      </c>
      <c r="F1144" s="7"/>
      <c r="G1144" s="9">
        <v>44327</v>
      </c>
      <c r="H1144" s="7"/>
      <c r="I1144" s="10">
        <v>120000</v>
      </c>
      <c r="J1144" s="10">
        <v>120000</v>
      </c>
      <c r="K1144" s="10">
        <v>120000</v>
      </c>
      <c r="L1144" s="10"/>
      <c r="M1144" s="10"/>
      <c r="N1144" s="10"/>
      <c r="O1144" s="10"/>
      <c r="P1144" s="10"/>
      <c r="Q1144" s="11">
        <f>+J1144-K1144-L1144-M1144-N1144-P1144-O1144</f>
        <v>0</v>
      </c>
      <c r="R1144" s="7" t="s">
        <v>193</v>
      </c>
    </row>
    <row r="1145" spans="1:18" x14ac:dyDescent="0.25">
      <c r="A1145" s="7">
        <v>811033344</v>
      </c>
      <c r="B1145" s="7" t="s">
        <v>18</v>
      </c>
      <c r="C1145" s="7"/>
      <c r="D1145" s="7" t="s">
        <v>1164</v>
      </c>
      <c r="E1145" s="15">
        <v>4499</v>
      </c>
      <c r="F1145" s="7"/>
      <c r="G1145" s="9">
        <v>44327</v>
      </c>
      <c r="H1145" s="7"/>
      <c r="I1145" s="10">
        <v>120000</v>
      </c>
      <c r="J1145" s="10">
        <v>120000</v>
      </c>
      <c r="K1145" s="10">
        <v>120000</v>
      </c>
      <c r="L1145" s="10"/>
      <c r="M1145" s="10"/>
      <c r="N1145" s="10"/>
      <c r="O1145" s="10"/>
      <c r="P1145" s="10"/>
      <c r="Q1145" s="11">
        <f>+J1145-K1145-L1145-M1145-N1145-P1145-O1145</f>
        <v>0</v>
      </c>
      <c r="R1145" s="7" t="s">
        <v>193</v>
      </c>
    </row>
    <row r="1146" spans="1:18" x14ac:dyDescent="0.25">
      <c r="A1146" s="7">
        <v>811033344</v>
      </c>
      <c r="B1146" s="7" t="s">
        <v>18</v>
      </c>
      <c r="C1146" s="7"/>
      <c r="D1146" s="7" t="s">
        <v>1165</v>
      </c>
      <c r="E1146" s="15">
        <v>4500</v>
      </c>
      <c r="F1146" s="7"/>
      <c r="G1146" s="9">
        <v>44327</v>
      </c>
      <c r="H1146" s="7"/>
      <c r="I1146" s="10">
        <v>120000</v>
      </c>
      <c r="J1146" s="10">
        <v>120000</v>
      </c>
      <c r="K1146" s="10">
        <v>120000</v>
      </c>
      <c r="L1146" s="10"/>
      <c r="M1146" s="10"/>
      <c r="N1146" s="10"/>
      <c r="O1146" s="10"/>
      <c r="P1146" s="10"/>
      <c r="Q1146" s="11">
        <f>+J1146-K1146-L1146-M1146-N1146-P1146-O1146</f>
        <v>0</v>
      </c>
      <c r="R1146" s="7" t="s">
        <v>193</v>
      </c>
    </row>
    <row r="1147" spans="1:18" x14ac:dyDescent="0.25">
      <c r="A1147" s="7">
        <v>811033344</v>
      </c>
      <c r="B1147" s="7" t="s">
        <v>18</v>
      </c>
      <c r="C1147" s="7"/>
      <c r="D1147" s="7" t="s">
        <v>1166</v>
      </c>
      <c r="E1147" s="15">
        <v>4501</v>
      </c>
      <c r="F1147" s="7"/>
      <c r="G1147" s="9">
        <v>44327</v>
      </c>
      <c r="H1147" s="7"/>
      <c r="I1147" s="10">
        <v>120000</v>
      </c>
      <c r="J1147" s="10">
        <v>120000</v>
      </c>
      <c r="K1147" s="10">
        <v>120000</v>
      </c>
      <c r="L1147" s="10"/>
      <c r="M1147" s="10"/>
      <c r="N1147" s="10"/>
      <c r="O1147" s="10"/>
      <c r="P1147" s="10"/>
      <c r="Q1147" s="11">
        <f>+J1147-K1147-L1147-M1147-N1147-P1147-O1147</f>
        <v>0</v>
      </c>
      <c r="R1147" s="7" t="s">
        <v>193</v>
      </c>
    </row>
    <row r="1148" spans="1:18" x14ac:dyDescent="0.25">
      <c r="A1148" s="7">
        <v>811033344</v>
      </c>
      <c r="B1148" s="7" t="s">
        <v>18</v>
      </c>
      <c r="C1148" s="7"/>
      <c r="D1148" s="7" t="s">
        <v>1167</v>
      </c>
      <c r="E1148" s="15">
        <v>4502</v>
      </c>
      <c r="F1148" s="7"/>
      <c r="G1148" s="9">
        <v>44327</v>
      </c>
      <c r="H1148" s="7"/>
      <c r="I1148" s="10">
        <v>120000</v>
      </c>
      <c r="J1148" s="10">
        <v>120000</v>
      </c>
      <c r="K1148" s="10">
        <v>120000</v>
      </c>
      <c r="L1148" s="10"/>
      <c r="M1148" s="10"/>
      <c r="N1148" s="10"/>
      <c r="O1148" s="10"/>
      <c r="P1148" s="10"/>
      <c r="Q1148" s="11">
        <f>+J1148-K1148-L1148-M1148-N1148-P1148-O1148</f>
        <v>0</v>
      </c>
      <c r="R1148" s="7" t="s">
        <v>193</v>
      </c>
    </row>
    <row r="1149" spans="1:18" x14ac:dyDescent="0.25">
      <c r="A1149" s="7">
        <v>811033344</v>
      </c>
      <c r="B1149" s="7" t="s">
        <v>18</v>
      </c>
      <c r="C1149" s="7"/>
      <c r="D1149" s="7" t="s">
        <v>1168</v>
      </c>
      <c r="E1149" s="15">
        <v>4503</v>
      </c>
      <c r="F1149" s="7"/>
      <c r="G1149" s="9">
        <v>44327</v>
      </c>
      <c r="H1149" s="7"/>
      <c r="I1149" s="10">
        <v>120000</v>
      </c>
      <c r="J1149" s="10">
        <v>120000</v>
      </c>
      <c r="K1149" s="10">
        <v>120000</v>
      </c>
      <c r="L1149" s="10"/>
      <c r="M1149" s="10"/>
      <c r="N1149" s="10"/>
      <c r="O1149" s="10"/>
      <c r="P1149" s="10"/>
      <c r="Q1149" s="11">
        <f>+J1149-K1149-L1149-M1149-N1149-P1149-O1149</f>
        <v>0</v>
      </c>
      <c r="R1149" s="7" t="s">
        <v>193</v>
      </c>
    </row>
    <row r="1150" spans="1:18" x14ac:dyDescent="0.25">
      <c r="A1150" s="7">
        <v>811033344</v>
      </c>
      <c r="B1150" s="7" t="s">
        <v>18</v>
      </c>
      <c r="C1150" s="7"/>
      <c r="D1150" s="7" t="s">
        <v>1169</v>
      </c>
      <c r="E1150" s="15">
        <v>4504</v>
      </c>
      <c r="F1150" s="7"/>
      <c r="G1150" s="9">
        <v>44327</v>
      </c>
      <c r="H1150" s="7"/>
      <c r="I1150" s="10">
        <v>120000</v>
      </c>
      <c r="J1150" s="10">
        <v>120000</v>
      </c>
      <c r="K1150" s="10">
        <v>120000</v>
      </c>
      <c r="L1150" s="10"/>
      <c r="M1150" s="10"/>
      <c r="N1150" s="10"/>
      <c r="O1150" s="10"/>
      <c r="P1150" s="10"/>
      <c r="Q1150" s="11">
        <f>+J1150-K1150-L1150-M1150-N1150-P1150-O1150</f>
        <v>0</v>
      </c>
      <c r="R1150" s="7" t="s">
        <v>193</v>
      </c>
    </row>
    <row r="1151" spans="1:18" x14ac:dyDescent="0.25">
      <c r="A1151" s="7">
        <v>811033344</v>
      </c>
      <c r="B1151" s="7" t="s">
        <v>18</v>
      </c>
      <c r="C1151" s="7"/>
      <c r="D1151" s="7" t="s">
        <v>1170</v>
      </c>
      <c r="E1151" s="15">
        <v>4505</v>
      </c>
      <c r="F1151" s="7"/>
      <c r="G1151" s="9">
        <v>44327</v>
      </c>
      <c r="H1151" s="7"/>
      <c r="I1151" s="10">
        <v>120000</v>
      </c>
      <c r="J1151" s="10">
        <v>120000</v>
      </c>
      <c r="K1151" s="10">
        <v>120000</v>
      </c>
      <c r="L1151" s="10"/>
      <c r="M1151" s="10"/>
      <c r="N1151" s="10"/>
      <c r="O1151" s="10"/>
      <c r="P1151" s="10"/>
      <c r="Q1151" s="11">
        <f>+J1151-K1151-L1151-M1151-N1151-P1151-O1151</f>
        <v>0</v>
      </c>
      <c r="R1151" s="7" t="s">
        <v>193</v>
      </c>
    </row>
    <row r="1152" spans="1:18" x14ac:dyDescent="0.25">
      <c r="A1152" s="7">
        <v>811033344</v>
      </c>
      <c r="B1152" s="7" t="s">
        <v>18</v>
      </c>
      <c r="C1152" s="7"/>
      <c r="D1152" s="7" t="s">
        <v>1171</v>
      </c>
      <c r="E1152" s="15">
        <v>4506</v>
      </c>
      <c r="F1152" s="7"/>
      <c r="G1152" s="9">
        <v>44327</v>
      </c>
      <c r="H1152" s="7"/>
      <c r="I1152" s="10">
        <v>120000</v>
      </c>
      <c r="J1152" s="10">
        <v>120000</v>
      </c>
      <c r="K1152" s="10">
        <v>120000</v>
      </c>
      <c r="L1152" s="10"/>
      <c r="M1152" s="10"/>
      <c r="N1152" s="10"/>
      <c r="O1152" s="10"/>
      <c r="P1152" s="10"/>
      <c r="Q1152" s="11">
        <f>+J1152-K1152-L1152-M1152-N1152-P1152-O1152</f>
        <v>0</v>
      </c>
      <c r="R1152" s="7" t="s">
        <v>193</v>
      </c>
    </row>
    <row r="1153" spans="1:18" x14ac:dyDescent="0.25">
      <c r="A1153" s="7">
        <v>811033344</v>
      </c>
      <c r="B1153" s="7" t="s">
        <v>18</v>
      </c>
      <c r="C1153" s="7"/>
      <c r="D1153" s="7" t="s">
        <v>1172</v>
      </c>
      <c r="E1153" s="15">
        <v>4507</v>
      </c>
      <c r="F1153" s="7"/>
      <c r="G1153" s="9">
        <v>44327</v>
      </c>
      <c r="H1153" s="7"/>
      <c r="I1153" s="10">
        <v>120000</v>
      </c>
      <c r="J1153" s="10">
        <v>120000</v>
      </c>
      <c r="K1153" s="10">
        <v>120000</v>
      </c>
      <c r="L1153" s="10"/>
      <c r="M1153" s="10"/>
      <c r="N1153" s="10"/>
      <c r="O1153" s="10"/>
      <c r="P1153" s="10"/>
      <c r="Q1153" s="11">
        <f>+J1153-K1153-L1153-M1153-N1153-P1153-O1153</f>
        <v>0</v>
      </c>
      <c r="R1153" s="7" t="s">
        <v>193</v>
      </c>
    </row>
    <row r="1154" spans="1:18" x14ac:dyDescent="0.25">
      <c r="A1154" s="7">
        <v>811033344</v>
      </c>
      <c r="B1154" s="7" t="s">
        <v>18</v>
      </c>
      <c r="C1154" s="7"/>
      <c r="D1154" s="7" t="s">
        <v>1173</v>
      </c>
      <c r="E1154" s="15">
        <v>4508</v>
      </c>
      <c r="F1154" s="7"/>
      <c r="G1154" s="9">
        <v>44327</v>
      </c>
      <c r="H1154" s="7"/>
      <c r="I1154" s="10">
        <v>120000</v>
      </c>
      <c r="J1154" s="10">
        <v>120000</v>
      </c>
      <c r="K1154" s="10">
        <v>120000</v>
      </c>
      <c r="L1154" s="10"/>
      <c r="M1154" s="10"/>
      <c r="N1154" s="10"/>
      <c r="O1154" s="10"/>
      <c r="P1154" s="10"/>
      <c r="Q1154" s="11">
        <f>+J1154-K1154-L1154-M1154-N1154-P1154-O1154</f>
        <v>0</v>
      </c>
      <c r="R1154" s="7" t="s">
        <v>193</v>
      </c>
    </row>
    <row r="1155" spans="1:18" x14ac:dyDescent="0.25">
      <c r="A1155" s="7">
        <v>811033344</v>
      </c>
      <c r="B1155" s="7" t="s">
        <v>18</v>
      </c>
      <c r="C1155" s="7"/>
      <c r="D1155" s="7" t="s">
        <v>1174</v>
      </c>
      <c r="E1155" s="15">
        <v>4509</v>
      </c>
      <c r="F1155" s="7"/>
      <c r="G1155" s="9">
        <v>44327</v>
      </c>
      <c r="H1155" s="7"/>
      <c r="I1155" s="10">
        <v>120000</v>
      </c>
      <c r="J1155" s="10">
        <v>120000</v>
      </c>
      <c r="K1155" s="10">
        <v>120000</v>
      </c>
      <c r="L1155" s="10"/>
      <c r="M1155" s="10"/>
      <c r="N1155" s="10"/>
      <c r="O1155" s="10"/>
      <c r="P1155" s="10"/>
      <c r="Q1155" s="11">
        <f>+J1155-K1155-L1155-M1155-N1155-P1155-O1155</f>
        <v>0</v>
      </c>
      <c r="R1155" s="7" t="s">
        <v>193</v>
      </c>
    </row>
    <row r="1156" spans="1:18" x14ac:dyDescent="0.25">
      <c r="A1156" s="7">
        <v>811033344</v>
      </c>
      <c r="B1156" s="7" t="s">
        <v>18</v>
      </c>
      <c r="C1156" s="7"/>
      <c r="D1156" s="7" t="s">
        <v>1175</v>
      </c>
      <c r="E1156" s="15">
        <v>4510</v>
      </c>
      <c r="F1156" s="7"/>
      <c r="G1156" s="9">
        <v>44327</v>
      </c>
      <c r="H1156" s="7"/>
      <c r="I1156" s="10">
        <v>120000</v>
      </c>
      <c r="J1156" s="10">
        <v>120000</v>
      </c>
      <c r="K1156" s="10">
        <v>120000</v>
      </c>
      <c r="L1156" s="10"/>
      <c r="M1156" s="10"/>
      <c r="N1156" s="10"/>
      <c r="O1156" s="10"/>
      <c r="P1156" s="10"/>
      <c r="Q1156" s="11">
        <f>+J1156-K1156-L1156-M1156-N1156-P1156-O1156</f>
        <v>0</v>
      </c>
      <c r="R1156" s="7" t="s">
        <v>193</v>
      </c>
    </row>
    <row r="1157" spans="1:18" x14ac:dyDescent="0.25">
      <c r="A1157" s="7">
        <v>811033344</v>
      </c>
      <c r="B1157" s="7" t="s">
        <v>18</v>
      </c>
      <c r="C1157" s="7"/>
      <c r="D1157" s="7" t="s">
        <v>1176</v>
      </c>
      <c r="E1157" s="15">
        <v>4511</v>
      </c>
      <c r="F1157" s="7"/>
      <c r="G1157" s="9">
        <v>44327</v>
      </c>
      <c r="H1157" s="7"/>
      <c r="I1157" s="10">
        <v>120000</v>
      </c>
      <c r="J1157" s="10">
        <v>120000</v>
      </c>
      <c r="K1157" s="10">
        <v>120000</v>
      </c>
      <c r="L1157" s="10"/>
      <c r="M1157" s="10"/>
      <c r="N1157" s="10"/>
      <c r="O1157" s="10"/>
      <c r="P1157" s="10"/>
      <c r="Q1157" s="11">
        <f>+J1157-K1157-L1157-M1157-N1157-P1157-O1157</f>
        <v>0</v>
      </c>
      <c r="R1157" s="7" t="s">
        <v>193</v>
      </c>
    </row>
    <row r="1158" spans="1:18" x14ac:dyDescent="0.25">
      <c r="A1158" s="7">
        <v>811033344</v>
      </c>
      <c r="B1158" s="7" t="s">
        <v>18</v>
      </c>
      <c r="C1158" s="7"/>
      <c r="D1158" s="7" t="s">
        <v>1177</v>
      </c>
      <c r="E1158" s="15">
        <v>4513</v>
      </c>
      <c r="F1158" s="7"/>
      <c r="G1158" s="9">
        <v>44327</v>
      </c>
      <c r="H1158" s="7"/>
      <c r="I1158" s="10">
        <v>39990</v>
      </c>
      <c r="J1158" s="10">
        <v>39990</v>
      </c>
      <c r="K1158" s="10">
        <v>39990</v>
      </c>
      <c r="L1158" s="10"/>
      <c r="M1158" s="10"/>
      <c r="N1158" s="10"/>
      <c r="O1158" s="10"/>
      <c r="P1158" s="10"/>
      <c r="Q1158" s="11">
        <f>+J1158-K1158-L1158-M1158-N1158-P1158-O1158</f>
        <v>0</v>
      </c>
      <c r="R1158" s="7" t="s">
        <v>193</v>
      </c>
    </row>
    <row r="1159" spans="1:18" x14ac:dyDescent="0.25">
      <c r="A1159" s="7">
        <v>811033344</v>
      </c>
      <c r="B1159" s="7" t="s">
        <v>18</v>
      </c>
      <c r="C1159" s="7"/>
      <c r="D1159" s="7" t="s">
        <v>1178</v>
      </c>
      <c r="E1159" s="15">
        <v>4514</v>
      </c>
      <c r="F1159" s="7"/>
      <c r="G1159" s="9">
        <v>44327</v>
      </c>
      <c r="H1159" s="7"/>
      <c r="I1159" s="10">
        <v>39990</v>
      </c>
      <c r="J1159" s="10">
        <v>39990</v>
      </c>
      <c r="K1159" s="10">
        <v>39990</v>
      </c>
      <c r="L1159" s="10"/>
      <c r="M1159" s="10"/>
      <c r="N1159" s="10"/>
      <c r="O1159" s="10"/>
      <c r="P1159" s="10"/>
      <c r="Q1159" s="11">
        <f>+J1159-K1159-L1159-M1159-N1159-P1159-O1159</f>
        <v>0</v>
      </c>
      <c r="R1159" s="7" t="s">
        <v>193</v>
      </c>
    </row>
    <row r="1160" spans="1:18" x14ac:dyDescent="0.25">
      <c r="A1160" s="7">
        <v>811033344</v>
      </c>
      <c r="B1160" s="7" t="s">
        <v>18</v>
      </c>
      <c r="C1160" s="7"/>
      <c r="D1160" s="7" t="s">
        <v>1179</v>
      </c>
      <c r="E1160" s="15">
        <v>4515</v>
      </c>
      <c r="F1160" s="7"/>
      <c r="G1160" s="9">
        <v>44327</v>
      </c>
      <c r="H1160" s="7"/>
      <c r="I1160" s="10">
        <v>39990</v>
      </c>
      <c r="J1160" s="10">
        <v>39990</v>
      </c>
      <c r="K1160" s="10">
        <v>39990</v>
      </c>
      <c r="L1160" s="10"/>
      <c r="M1160" s="10"/>
      <c r="N1160" s="10"/>
      <c r="O1160" s="10"/>
      <c r="P1160" s="10"/>
      <c r="Q1160" s="11">
        <f>+J1160-K1160-L1160-M1160-N1160-P1160-O1160</f>
        <v>0</v>
      </c>
      <c r="R1160" s="7" t="s">
        <v>193</v>
      </c>
    </row>
    <row r="1161" spans="1:18" x14ac:dyDescent="0.25">
      <c r="A1161" s="7">
        <v>811033344</v>
      </c>
      <c r="B1161" s="7" t="s">
        <v>18</v>
      </c>
      <c r="C1161" s="7"/>
      <c r="D1161" s="7" t="s">
        <v>1180</v>
      </c>
      <c r="E1161" s="15">
        <v>4516</v>
      </c>
      <c r="F1161" s="7"/>
      <c r="G1161" s="9">
        <v>44327</v>
      </c>
      <c r="H1161" s="7"/>
      <c r="I1161" s="10">
        <v>39990</v>
      </c>
      <c r="J1161" s="10">
        <v>39990</v>
      </c>
      <c r="K1161" s="10">
        <v>39990</v>
      </c>
      <c r="L1161" s="10"/>
      <c r="M1161" s="10"/>
      <c r="N1161" s="10"/>
      <c r="O1161" s="10"/>
      <c r="P1161" s="10"/>
      <c r="Q1161" s="11">
        <f>+J1161-K1161-L1161-M1161-N1161-P1161-O1161</f>
        <v>0</v>
      </c>
      <c r="R1161" s="7" t="s">
        <v>193</v>
      </c>
    </row>
    <row r="1162" spans="1:18" x14ac:dyDescent="0.25">
      <c r="A1162" s="7">
        <v>811033344</v>
      </c>
      <c r="B1162" s="7" t="s">
        <v>18</v>
      </c>
      <c r="C1162" s="7"/>
      <c r="D1162" s="7" t="s">
        <v>1181</v>
      </c>
      <c r="E1162" s="15">
        <v>4517</v>
      </c>
      <c r="F1162" s="7"/>
      <c r="G1162" s="9">
        <v>44327</v>
      </c>
      <c r="H1162" s="7"/>
      <c r="I1162" s="10">
        <v>39990</v>
      </c>
      <c r="J1162" s="10">
        <v>39990</v>
      </c>
      <c r="K1162" s="10">
        <v>39990</v>
      </c>
      <c r="L1162" s="10"/>
      <c r="M1162" s="10"/>
      <c r="N1162" s="10"/>
      <c r="O1162" s="10"/>
      <c r="P1162" s="10"/>
      <c r="Q1162" s="11">
        <f>+J1162-K1162-L1162-M1162-N1162-P1162-O1162</f>
        <v>0</v>
      </c>
      <c r="R1162" s="7" t="s">
        <v>193</v>
      </c>
    </row>
    <row r="1163" spans="1:18" x14ac:dyDescent="0.25">
      <c r="A1163" s="7">
        <v>811033344</v>
      </c>
      <c r="B1163" s="7" t="s">
        <v>18</v>
      </c>
      <c r="C1163" s="7"/>
      <c r="D1163" s="7" t="s">
        <v>1182</v>
      </c>
      <c r="E1163" s="15">
        <v>4518</v>
      </c>
      <c r="F1163" s="7"/>
      <c r="G1163" s="9">
        <v>44327</v>
      </c>
      <c r="H1163" s="7"/>
      <c r="I1163" s="10">
        <v>39990</v>
      </c>
      <c r="J1163" s="10">
        <v>39990</v>
      </c>
      <c r="K1163" s="10">
        <v>39990</v>
      </c>
      <c r="L1163" s="10"/>
      <c r="M1163" s="10"/>
      <c r="N1163" s="10"/>
      <c r="O1163" s="10"/>
      <c r="P1163" s="10"/>
      <c r="Q1163" s="11">
        <f>+J1163-K1163-L1163-M1163-N1163-P1163-O1163</f>
        <v>0</v>
      </c>
      <c r="R1163" s="7" t="s">
        <v>193</v>
      </c>
    </row>
    <row r="1164" spans="1:18" x14ac:dyDescent="0.25">
      <c r="A1164" s="7">
        <v>811033344</v>
      </c>
      <c r="B1164" s="7" t="s">
        <v>18</v>
      </c>
      <c r="C1164" s="7"/>
      <c r="D1164" s="7" t="s">
        <v>1183</v>
      </c>
      <c r="E1164" s="15">
        <v>4519</v>
      </c>
      <c r="F1164" s="7"/>
      <c r="G1164" s="9">
        <v>44327</v>
      </c>
      <c r="H1164" s="7"/>
      <c r="I1164" s="10">
        <v>626400</v>
      </c>
      <c r="J1164" s="10">
        <v>626400</v>
      </c>
      <c r="K1164" s="10"/>
      <c r="L1164" s="10"/>
      <c r="M1164" s="10">
        <v>626400</v>
      </c>
      <c r="N1164" s="10"/>
      <c r="O1164" s="10"/>
      <c r="P1164" s="10"/>
      <c r="Q1164" s="11">
        <f>+J1164-K1164-L1164-M1164-N1164-P1164-O1164</f>
        <v>0</v>
      </c>
      <c r="R1164" s="7" t="s">
        <v>20</v>
      </c>
    </row>
    <row r="1165" spans="1:18" x14ac:dyDescent="0.25">
      <c r="A1165" s="7">
        <v>811033344</v>
      </c>
      <c r="B1165" s="7" t="s">
        <v>18</v>
      </c>
      <c r="C1165" s="7"/>
      <c r="D1165" s="7" t="s">
        <v>1184</v>
      </c>
      <c r="E1165" s="15">
        <v>4520</v>
      </c>
      <c r="F1165" s="7"/>
      <c r="G1165" s="9">
        <v>44327</v>
      </c>
      <c r="H1165" s="7"/>
      <c r="I1165" s="10">
        <v>375180</v>
      </c>
      <c r="J1165" s="10">
        <v>375180</v>
      </c>
      <c r="K1165" s="10">
        <v>375180</v>
      </c>
      <c r="L1165" s="10"/>
      <c r="M1165" s="10"/>
      <c r="N1165" s="10"/>
      <c r="O1165" s="10"/>
      <c r="P1165" s="10"/>
      <c r="Q1165" s="11">
        <f>+J1165-K1165-L1165-M1165-N1165-P1165-O1165</f>
        <v>0</v>
      </c>
      <c r="R1165" s="7" t="s">
        <v>193</v>
      </c>
    </row>
    <row r="1166" spans="1:18" x14ac:dyDescent="0.25">
      <c r="A1166" s="7">
        <v>811033344</v>
      </c>
      <c r="B1166" s="7" t="s">
        <v>18</v>
      </c>
      <c r="C1166" s="7"/>
      <c r="D1166" s="7" t="s">
        <v>1185</v>
      </c>
      <c r="E1166" s="15">
        <v>4521</v>
      </c>
      <c r="F1166" s="7"/>
      <c r="G1166" s="9">
        <v>44327</v>
      </c>
      <c r="H1166" s="7"/>
      <c r="I1166" s="10">
        <v>375180</v>
      </c>
      <c r="J1166" s="10">
        <v>375180</v>
      </c>
      <c r="K1166" s="10">
        <v>375180</v>
      </c>
      <c r="L1166" s="10"/>
      <c r="M1166" s="10"/>
      <c r="N1166" s="10"/>
      <c r="O1166" s="10"/>
      <c r="P1166" s="10"/>
      <c r="Q1166" s="11">
        <f>+J1166-K1166-L1166-M1166-N1166-P1166-O1166</f>
        <v>0</v>
      </c>
      <c r="R1166" s="7" t="s">
        <v>193</v>
      </c>
    </row>
    <row r="1167" spans="1:18" x14ac:dyDescent="0.25">
      <c r="A1167" s="7">
        <v>811033344</v>
      </c>
      <c r="B1167" s="7" t="s">
        <v>18</v>
      </c>
      <c r="C1167" s="7"/>
      <c r="D1167" s="7" t="s">
        <v>1186</v>
      </c>
      <c r="E1167" s="15">
        <v>4522</v>
      </c>
      <c r="F1167" s="7"/>
      <c r="G1167" s="9">
        <v>44327</v>
      </c>
      <c r="H1167" s="7"/>
      <c r="I1167" s="10">
        <v>375180</v>
      </c>
      <c r="J1167" s="10">
        <v>375180</v>
      </c>
      <c r="K1167" s="10">
        <v>375180</v>
      </c>
      <c r="L1167" s="10"/>
      <c r="M1167" s="10"/>
      <c r="N1167" s="10"/>
      <c r="O1167" s="10"/>
      <c r="P1167" s="10"/>
      <c r="Q1167" s="11">
        <f>+J1167-K1167-L1167-M1167-N1167-P1167-O1167</f>
        <v>0</v>
      </c>
      <c r="R1167" s="7" t="s">
        <v>193</v>
      </c>
    </row>
    <row r="1168" spans="1:18" x14ac:dyDescent="0.25">
      <c r="A1168" s="7">
        <v>811033344</v>
      </c>
      <c r="B1168" s="7" t="s">
        <v>18</v>
      </c>
      <c r="C1168" s="7"/>
      <c r="D1168" s="7" t="s">
        <v>1187</v>
      </c>
      <c r="E1168" s="15">
        <v>4523</v>
      </c>
      <c r="F1168" s="7"/>
      <c r="G1168" s="9">
        <v>44327</v>
      </c>
      <c r="H1168" s="7"/>
      <c r="I1168" s="10">
        <v>255180</v>
      </c>
      <c r="J1168" s="10">
        <v>255180</v>
      </c>
      <c r="K1168" s="10"/>
      <c r="L1168" s="10"/>
      <c r="M1168" s="10">
        <v>255180</v>
      </c>
      <c r="N1168" s="10"/>
      <c r="O1168" s="10"/>
      <c r="P1168" s="10"/>
      <c r="Q1168" s="11">
        <f>+J1168-K1168-L1168-M1168-N1168-P1168-O1168</f>
        <v>0</v>
      </c>
      <c r="R1168" s="7" t="s">
        <v>20</v>
      </c>
    </row>
    <row r="1169" spans="1:18" x14ac:dyDescent="0.25">
      <c r="A1169" s="7">
        <v>811033344</v>
      </c>
      <c r="B1169" s="7" t="s">
        <v>18</v>
      </c>
      <c r="C1169" s="7"/>
      <c r="D1169" s="7" t="s">
        <v>1188</v>
      </c>
      <c r="E1169" s="15">
        <v>4524</v>
      </c>
      <c r="F1169" s="7"/>
      <c r="G1169" s="9">
        <v>44327</v>
      </c>
      <c r="H1169" s="7"/>
      <c r="I1169" s="10">
        <v>255180</v>
      </c>
      <c r="J1169" s="10">
        <v>255180</v>
      </c>
      <c r="K1169" s="10"/>
      <c r="L1169" s="10"/>
      <c r="M1169" s="10">
        <v>255180</v>
      </c>
      <c r="N1169" s="10"/>
      <c r="O1169" s="10"/>
      <c r="P1169" s="10"/>
      <c r="Q1169" s="11">
        <f>+J1169-K1169-L1169-M1169-N1169-P1169-O1169</f>
        <v>0</v>
      </c>
      <c r="R1169" s="7" t="s">
        <v>20</v>
      </c>
    </row>
    <row r="1170" spans="1:18" x14ac:dyDescent="0.25">
      <c r="A1170" s="7">
        <v>811033344</v>
      </c>
      <c r="B1170" s="7" t="s">
        <v>18</v>
      </c>
      <c r="C1170" s="7"/>
      <c r="D1170" s="7" t="s">
        <v>1189</v>
      </c>
      <c r="E1170" s="15">
        <v>4525</v>
      </c>
      <c r="F1170" s="7"/>
      <c r="G1170" s="9">
        <v>44327</v>
      </c>
      <c r="H1170" s="7"/>
      <c r="I1170" s="10">
        <v>255180</v>
      </c>
      <c r="J1170" s="10">
        <v>255180</v>
      </c>
      <c r="K1170" s="10"/>
      <c r="L1170" s="10"/>
      <c r="M1170" s="10">
        <v>255180</v>
      </c>
      <c r="N1170" s="10"/>
      <c r="O1170" s="10"/>
      <c r="P1170" s="10"/>
      <c r="Q1170" s="11">
        <f>+J1170-K1170-L1170-M1170-N1170-P1170-O1170</f>
        <v>0</v>
      </c>
      <c r="R1170" s="7" t="s">
        <v>20</v>
      </c>
    </row>
    <row r="1171" spans="1:18" x14ac:dyDescent="0.25">
      <c r="A1171" s="7">
        <v>811033344</v>
      </c>
      <c r="B1171" s="7" t="s">
        <v>18</v>
      </c>
      <c r="C1171" s="7"/>
      <c r="D1171" s="7" t="s">
        <v>1190</v>
      </c>
      <c r="E1171" s="15">
        <v>4526</v>
      </c>
      <c r="F1171" s="7"/>
      <c r="G1171" s="9">
        <v>44327</v>
      </c>
      <c r="H1171" s="7"/>
      <c r="I1171" s="10">
        <v>255180</v>
      </c>
      <c r="J1171" s="10">
        <v>255180</v>
      </c>
      <c r="K1171" s="10"/>
      <c r="L1171" s="10"/>
      <c r="M1171" s="10">
        <v>255180</v>
      </c>
      <c r="N1171" s="10"/>
      <c r="O1171" s="10"/>
      <c r="P1171" s="10"/>
      <c r="Q1171" s="11">
        <f>+J1171-K1171-L1171-M1171-N1171-P1171-O1171</f>
        <v>0</v>
      </c>
      <c r="R1171" s="7" t="s">
        <v>20</v>
      </c>
    </row>
    <row r="1172" spans="1:18" x14ac:dyDescent="0.25">
      <c r="A1172" s="7">
        <v>811033344</v>
      </c>
      <c r="B1172" s="7" t="s">
        <v>18</v>
      </c>
      <c r="C1172" s="7"/>
      <c r="D1172" s="7" t="s">
        <v>1191</v>
      </c>
      <c r="E1172" s="15">
        <v>4527</v>
      </c>
      <c r="F1172" s="7"/>
      <c r="G1172" s="9">
        <v>44327</v>
      </c>
      <c r="H1172" s="7"/>
      <c r="I1172" s="10">
        <v>255180</v>
      </c>
      <c r="J1172" s="10">
        <v>255180</v>
      </c>
      <c r="K1172" s="10"/>
      <c r="L1172" s="10"/>
      <c r="M1172" s="10">
        <v>255180</v>
      </c>
      <c r="N1172" s="10"/>
      <c r="O1172" s="10"/>
      <c r="P1172" s="10"/>
      <c r="Q1172" s="11">
        <f>+J1172-K1172-L1172-M1172-N1172-P1172-O1172</f>
        <v>0</v>
      </c>
      <c r="R1172" s="7" t="s">
        <v>20</v>
      </c>
    </row>
    <row r="1173" spans="1:18" x14ac:dyDescent="0.25">
      <c r="A1173" s="7">
        <v>811033344</v>
      </c>
      <c r="B1173" s="7" t="s">
        <v>18</v>
      </c>
      <c r="C1173" s="7"/>
      <c r="D1173" s="7" t="s">
        <v>1192</v>
      </c>
      <c r="E1173" s="15">
        <v>4528</v>
      </c>
      <c r="F1173" s="7"/>
      <c r="G1173" s="9">
        <v>44327</v>
      </c>
      <c r="H1173" s="7"/>
      <c r="I1173" s="10">
        <v>255180</v>
      </c>
      <c r="J1173" s="10">
        <v>255180</v>
      </c>
      <c r="K1173" s="10"/>
      <c r="L1173" s="10"/>
      <c r="M1173" s="10">
        <v>255180</v>
      </c>
      <c r="N1173" s="10"/>
      <c r="O1173" s="10"/>
      <c r="P1173" s="10"/>
      <c r="Q1173" s="11">
        <f>+J1173-K1173-L1173-M1173-N1173-P1173-O1173</f>
        <v>0</v>
      </c>
      <c r="R1173" s="7" t="s">
        <v>20</v>
      </c>
    </row>
    <row r="1174" spans="1:18" x14ac:dyDescent="0.25">
      <c r="A1174" s="7">
        <v>811033344</v>
      </c>
      <c r="B1174" s="7" t="s">
        <v>18</v>
      </c>
      <c r="C1174" s="7"/>
      <c r="D1174" s="7" t="s">
        <v>1193</v>
      </c>
      <c r="E1174" s="15">
        <v>4529</v>
      </c>
      <c r="F1174" s="7"/>
      <c r="G1174" s="9">
        <v>44327</v>
      </c>
      <c r="H1174" s="7"/>
      <c r="I1174" s="10">
        <v>255180</v>
      </c>
      <c r="J1174" s="10">
        <v>255180</v>
      </c>
      <c r="K1174" s="10"/>
      <c r="L1174" s="10"/>
      <c r="M1174" s="10">
        <v>255180</v>
      </c>
      <c r="N1174" s="10"/>
      <c r="O1174" s="10"/>
      <c r="P1174" s="10"/>
      <c r="Q1174" s="11">
        <f>+J1174-K1174-L1174-M1174-N1174-P1174-O1174</f>
        <v>0</v>
      </c>
      <c r="R1174" s="7" t="s">
        <v>20</v>
      </c>
    </row>
    <row r="1175" spans="1:18" x14ac:dyDescent="0.25">
      <c r="A1175" s="7">
        <v>811033344</v>
      </c>
      <c r="B1175" s="7" t="s">
        <v>18</v>
      </c>
      <c r="C1175" s="7"/>
      <c r="D1175" s="7" t="s">
        <v>1194</v>
      </c>
      <c r="E1175" s="15">
        <v>4530</v>
      </c>
      <c r="F1175" s="7"/>
      <c r="G1175" s="9">
        <v>44327</v>
      </c>
      <c r="H1175" s="7"/>
      <c r="I1175" s="10">
        <v>255180</v>
      </c>
      <c r="J1175" s="10">
        <v>255180</v>
      </c>
      <c r="K1175" s="10"/>
      <c r="L1175" s="10"/>
      <c r="M1175" s="10">
        <v>255180</v>
      </c>
      <c r="N1175" s="10"/>
      <c r="O1175" s="10"/>
      <c r="P1175" s="10"/>
      <c r="Q1175" s="11">
        <f>+J1175-K1175-L1175-M1175-N1175-P1175-O1175</f>
        <v>0</v>
      </c>
      <c r="R1175" s="7" t="s">
        <v>20</v>
      </c>
    </row>
    <row r="1176" spans="1:18" x14ac:dyDescent="0.25">
      <c r="A1176" s="7">
        <v>811033344</v>
      </c>
      <c r="B1176" s="7" t="s">
        <v>18</v>
      </c>
      <c r="C1176" s="7"/>
      <c r="D1176" s="7" t="s">
        <v>1195</v>
      </c>
      <c r="E1176" s="15">
        <v>4531</v>
      </c>
      <c r="F1176" s="7"/>
      <c r="G1176" s="9">
        <v>44327</v>
      </c>
      <c r="H1176" s="7"/>
      <c r="I1176" s="10">
        <v>255180</v>
      </c>
      <c r="J1176" s="10">
        <v>255180</v>
      </c>
      <c r="K1176" s="10"/>
      <c r="L1176" s="10"/>
      <c r="M1176" s="10">
        <v>255180</v>
      </c>
      <c r="N1176" s="10"/>
      <c r="O1176" s="10"/>
      <c r="P1176" s="10"/>
      <c r="Q1176" s="11">
        <f>+J1176-K1176-L1176-M1176-N1176-P1176-O1176</f>
        <v>0</v>
      </c>
      <c r="R1176" s="7" t="s">
        <v>20</v>
      </c>
    </row>
    <row r="1177" spans="1:18" x14ac:dyDescent="0.25">
      <c r="A1177" s="7">
        <v>811033344</v>
      </c>
      <c r="B1177" s="7" t="s">
        <v>18</v>
      </c>
      <c r="C1177" s="7"/>
      <c r="D1177" s="7" t="s">
        <v>1196</v>
      </c>
      <c r="E1177" s="15">
        <v>4532</v>
      </c>
      <c r="F1177" s="7"/>
      <c r="G1177" s="9">
        <v>44327</v>
      </c>
      <c r="H1177" s="7"/>
      <c r="I1177" s="10">
        <v>255180</v>
      </c>
      <c r="J1177" s="10">
        <v>255180</v>
      </c>
      <c r="K1177" s="10"/>
      <c r="L1177" s="10"/>
      <c r="M1177" s="10">
        <v>255180</v>
      </c>
      <c r="N1177" s="10"/>
      <c r="O1177" s="10"/>
      <c r="P1177" s="10"/>
      <c r="Q1177" s="11">
        <f>+J1177-K1177-L1177-M1177-N1177-P1177-O1177</f>
        <v>0</v>
      </c>
      <c r="R1177" s="7" t="s">
        <v>20</v>
      </c>
    </row>
    <row r="1178" spans="1:18" x14ac:dyDescent="0.25">
      <c r="A1178" s="7">
        <v>811033344</v>
      </c>
      <c r="B1178" s="7" t="s">
        <v>18</v>
      </c>
      <c r="C1178" s="7"/>
      <c r="D1178" s="7" t="s">
        <v>1197</v>
      </c>
      <c r="E1178" s="15">
        <v>4533</v>
      </c>
      <c r="F1178" s="7"/>
      <c r="G1178" s="9">
        <v>44327</v>
      </c>
      <c r="H1178" s="7"/>
      <c r="I1178" s="10">
        <v>255180</v>
      </c>
      <c r="J1178" s="10">
        <v>255180</v>
      </c>
      <c r="K1178" s="10"/>
      <c r="L1178" s="10"/>
      <c r="M1178" s="10">
        <v>255180</v>
      </c>
      <c r="N1178" s="10"/>
      <c r="O1178" s="10"/>
      <c r="P1178" s="10"/>
      <c r="Q1178" s="11">
        <f>+J1178-K1178-L1178-M1178-N1178-P1178-O1178</f>
        <v>0</v>
      </c>
      <c r="R1178" s="7" t="s">
        <v>20</v>
      </c>
    </row>
    <row r="1179" spans="1:18" x14ac:dyDescent="0.25">
      <c r="A1179" s="7">
        <v>811033344</v>
      </c>
      <c r="B1179" s="7" t="s">
        <v>18</v>
      </c>
      <c r="C1179" s="7"/>
      <c r="D1179" s="7" t="s">
        <v>1198</v>
      </c>
      <c r="E1179" s="15">
        <v>4534</v>
      </c>
      <c r="F1179" s="7"/>
      <c r="G1179" s="9">
        <v>44327</v>
      </c>
      <c r="H1179" s="7"/>
      <c r="I1179" s="10">
        <v>255180</v>
      </c>
      <c r="J1179" s="10">
        <v>255180</v>
      </c>
      <c r="K1179" s="10"/>
      <c r="L1179" s="10"/>
      <c r="M1179" s="10">
        <v>255180</v>
      </c>
      <c r="N1179" s="10"/>
      <c r="O1179" s="10"/>
      <c r="P1179" s="10"/>
      <c r="Q1179" s="11">
        <f>+J1179-K1179-L1179-M1179-N1179-P1179-O1179</f>
        <v>0</v>
      </c>
      <c r="R1179" s="7" t="s">
        <v>20</v>
      </c>
    </row>
    <row r="1180" spans="1:18" x14ac:dyDescent="0.25">
      <c r="A1180" s="7">
        <v>811033344</v>
      </c>
      <c r="B1180" s="7" t="s">
        <v>18</v>
      </c>
      <c r="C1180" s="7"/>
      <c r="D1180" s="7" t="s">
        <v>1199</v>
      </c>
      <c r="E1180" s="15">
        <v>4535</v>
      </c>
      <c r="F1180" s="7"/>
      <c r="G1180" s="9">
        <v>44327</v>
      </c>
      <c r="H1180" s="7"/>
      <c r="I1180" s="10">
        <v>255180</v>
      </c>
      <c r="J1180" s="10">
        <v>255180</v>
      </c>
      <c r="K1180" s="10"/>
      <c r="L1180" s="10"/>
      <c r="M1180" s="10">
        <v>255180</v>
      </c>
      <c r="N1180" s="10"/>
      <c r="O1180" s="10"/>
      <c r="P1180" s="10"/>
      <c r="Q1180" s="11">
        <f>+J1180-K1180-L1180-M1180-N1180-P1180-O1180</f>
        <v>0</v>
      </c>
      <c r="R1180" s="7" t="s">
        <v>20</v>
      </c>
    </row>
    <row r="1181" spans="1:18" x14ac:dyDescent="0.25">
      <c r="A1181" s="7">
        <v>811033344</v>
      </c>
      <c r="B1181" s="7" t="s">
        <v>18</v>
      </c>
      <c r="C1181" s="7"/>
      <c r="D1181" s="7" t="s">
        <v>1200</v>
      </c>
      <c r="E1181" s="15">
        <v>4536</v>
      </c>
      <c r="F1181" s="7"/>
      <c r="G1181" s="9">
        <v>44327</v>
      </c>
      <c r="H1181" s="7"/>
      <c r="I1181" s="10">
        <v>255180</v>
      </c>
      <c r="J1181" s="10">
        <v>255180</v>
      </c>
      <c r="K1181" s="10"/>
      <c r="L1181" s="10"/>
      <c r="M1181" s="10">
        <v>255180</v>
      </c>
      <c r="N1181" s="10"/>
      <c r="O1181" s="10"/>
      <c r="P1181" s="10"/>
      <c r="Q1181" s="11">
        <f>+J1181-K1181-L1181-M1181-N1181-P1181-O1181</f>
        <v>0</v>
      </c>
      <c r="R1181" s="7" t="s">
        <v>20</v>
      </c>
    </row>
    <row r="1182" spans="1:18" x14ac:dyDescent="0.25">
      <c r="A1182" s="7">
        <v>811033344</v>
      </c>
      <c r="B1182" s="7" t="s">
        <v>18</v>
      </c>
      <c r="C1182" s="7"/>
      <c r="D1182" s="7" t="s">
        <v>1201</v>
      </c>
      <c r="E1182" s="15">
        <v>4537</v>
      </c>
      <c r="F1182" s="7"/>
      <c r="G1182" s="9">
        <v>44327</v>
      </c>
      <c r="H1182" s="7"/>
      <c r="I1182" s="10">
        <v>255180</v>
      </c>
      <c r="J1182" s="10">
        <v>255180</v>
      </c>
      <c r="K1182" s="10"/>
      <c r="L1182" s="10"/>
      <c r="M1182" s="10">
        <v>255180</v>
      </c>
      <c r="N1182" s="10"/>
      <c r="O1182" s="10"/>
      <c r="P1182" s="10"/>
      <c r="Q1182" s="11">
        <f>+J1182-K1182-L1182-M1182-N1182-P1182-O1182</f>
        <v>0</v>
      </c>
      <c r="R1182" s="7" t="s">
        <v>20</v>
      </c>
    </row>
    <row r="1183" spans="1:18" x14ac:dyDescent="0.25">
      <c r="A1183" s="7">
        <v>811033344</v>
      </c>
      <c r="B1183" s="7" t="s">
        <v>18</v>
      </c>
      <c r="C1183" s="7"/>
      <c r="D1183" s="7" t="s">
        <v>1202</v>
      </c>
      <c r="E1183" s="15">
        <v>4538</v>
      </c>
      <c r="F1183" s="7"/>
      <c r="G1183" s="9">
        <v>44327</v>
      </c>
      <c r="H1183" s="7"/>
      <c r="I1183" s="10">
        <v>255180</v>
      </c>
      <c r="J1183" s="10">
        <v>255180</v>
      </c>
      <c r="K1183" s="10"/>
      <c r="L1183" s="10"/>
      <c r="M1183" s="10">
        <v>255180</v>
      </c>
      <c r="N1183" s="10"/>
      <c r="O1183" s="10"/>
      <c r="P1183" s="10"/>
      <c r="Q1183" s="11">
        <f>+J1183-K1183-L1183-M1183-N1183-P1183-O1183</f>
        <v>0</v>
      </c>
      <c r="R1183" s="7" t="s">
        <v>20</v>
      </c>
    </row>
    <row r="1184" spans="1:18" x14ac:dyDescent="0.25">
      <c r="A1184" s="7">
        <v>811033344</v>
      </c>
      <c r="B1184" s="7" t="s">
        <v>18</v>
      </c>
      <c r="C1184" s="7"/>
      <c r="D1184" s="7" t="s">
        <v>1203</v>
      </c>
      <c r="E1184" s="15">
        <v>4559</v>
      </c>
      <c r="F1184" s="7"/>
      <c r="G1184" s="9">
        <v>44327</v>
      </c>
      <c r="H1184" s="7"/>
      <c r="I1184" s="10">
        <v>120000</v>
      </c>
      <c r="J1184" s="10">
        <v>120000</v>
      </c>
      <c r="K1184" s="10">
        <v>120000</v>
      </c>
      <c r="L1184" s="10"/>
      <c r="M1184" s="10"/>
      <c r="N1184" s="10"/>
      <c r="O1184" s="10"/>
      <c r="P1184" s="10"/>
      <c r="Q1184" s="11">
        <f>+J1184-K1184-L1184-M1184-N1184-P1184-O1184</f>
        <v>0</v>
      </c>
      <c r="R1184" s="7" t="s">
        <v>193</v>
      </c>
    </row>
    <row r="1185" spans="1:18" x14ac:dyDescent="0.25">
      <c r="A1185" s="7">
        <v>811033344</v>
      </c>
      <c r="B1185" s="7" t="s">
        <v>18</v>
      </c>
      <c r="C1185" s="7"/>
      <c r="D1185" s="7" t="s">
        <v>1204</v>
      </c>
      <c r="E1185" s="15">
        <v>4564</v>
      </c>
      <c r="F1185" s="7"/>
      <c r="G1185" s="9">
        <v>44327</v>
      </c>
      <c r="H1185" s="7"/>
      <c r="I1185" s="10">
        <v>120000</v>
      </c>
      <c r="J1185" s="10">
        <v>120000</v>
      </c>
      <c r="K1185" s="10">
        <v>120000</v>
      </c>
      <c r="L1185" s="10"/>
      <c r="M1185" s="10"/>
      <c r="N1185" s="10"/>
      <c r="O1185" s="10"/>
      <c r="P1185" s="10"/>
      <c r="Q1185" s="11">
        <f>+J1185-K1185-L1185-M1185-N1185-P1185-O1185</f>
        <v>0</v>
      </c>
      <c r="R1185" s="7" t="s">
        <v>193</v>
      </c>
    </row>
    <row r="1186" spans="1:18" x14ac:dyDescent="0.25">
      <c r="A1186" s="7">
        <v>811033344</v>
      </c>
      <c r="B1186" s="7" t="s">
        <v>18</v>
      </c>
      <c r="C1186" s="7"/>
      <c r="D1186" s="7" t="s">
        <v>1205</v>
      </c>
      <c r="E1186" s="15">
        <v>4565</v>
      </c>
      <c r="F1186" s="7"/>
      <c r="G1186" s="9">
        <v>44327</v>
      </c>
      <c r="H1186" s="7"/>
      <c r="I1186" s="10">
        <v>120000</v>
      </c>
      <c r="J1186" s="10">
        <v>120000</v>
      </c>
      <c r="K1186" s="10">
        <v>120000</v>
      </c>
      <c r="L1186" s="10"/>
      <c r="M1186" s="10"/>
      <c r="N1186" s="10"/>
      <c r="O1186" s="10"/>
      <c r="P1186" s="10"/>
      <c r="Q1186" s="11">
        <f>+J1186-K1186-L1186-M1186-N1186-P1186-O1186</f>
        <v>0</v>
      </c>
      <c r="R1186" s="7" t="s">
        <v>193</v>
      </c>
    </row>
    <row r="1187" spans="1:18" x14ac:dyDescent="0.25">
      <c r="A1187" s="7">
        <v>811033344</v>
      </c>
      <c r="B1187" s="7" t="s">
        <v>18</v>
      </c>
      <c r="C1187" s="7"/>
      <c r="D1187" s="7" t="s">
        <v>1206</v>
      </c>
      <c r="E1187" s="15">
        <v>4566</v>
      </c>
      <c r="F1187" s="7"/>
      <c r="G1187" s="9">
        <v>44327</v>
      </c>
      <c r="H1187" s="7"/>
      <c r="I1187" s="10">
        <v>120000</v>
      </c>
      <c r="J1187" s="10">
        <v>120000</v>
      </c>
      <c r="K1187" s="10">
        <v>120000</v>
      </c>
      <c r="L1187" s="10"/>
      <c r="M1187" s="10"/>
      <c r="N1187" s="10"/>
      <c r="O1187" s="10"/>
      <c r="P1187" s="10"/>
      <c r="Q1187" s="11">
        <f>+J1187-K1187-L1187-M1187-N1187-P1187-O1187</f>
        <v>0</v>
      </c>
      <c r="R1187" s="7" t="s">
        <v>193</v>
      </c>
    </row>
    <row r="1188" spans="1:18" x14ac:dyDescent="0.25">
      <c r="A1188" s="7">
        <v>811033344</v>
      </c>
      <c r="B1188" s="7" t="s">
        <v>18</v>
      </c>
      <c r="C1188" s="7"/>
      <c r="D1188" s="7" t="s">
        <v>1207</v>
      </c>
      <c r="E1188" s="15">
        <v>4567</v>
      </c>
      <c r="F1188" s="7"/>
      <c r="G1188" s="9">
        <v>44327</v>
      </c>
      <c r="H1188" s="7"/>
      <c r="I1188" s="10">
        <v>120000</v>
      </c>
      <c r="J1188" s="10">
        <v>120000</v>
      </c>
      <c r="K1188" s="10">
        <v>120000</v>
      </c>
      <c r="L1188" s="10"/>
      <c r="M1188" s="10"/>
      <c r="N1188" s="10"/>
      <c r="O1188" s="10"/>
      <c r="P1188" s="10"/>
      <c r="Q1188" s="11">
        <f>+J1188-K1188-L1188-M1188-N1188-P1188-O1188</f>
        <v>0</v>
      </c>
      <c r="R1188" s="7" t="s">
        <v>193</v>
      </c>
    </row>
    <row r="1189" spans="1:18" x14ac:dyDescent="0.25">
      <c r="A1189" s="7">
        <v>811033344</v>
      </c>
      <c r="B1189" s="7" t="s">
        <v>18</v>
      </c>
      <c r="C1189" s="7"/>
      <c r="D1189" s="7" t="s">
        <v>1208</v>
      </c>
      <c r="E1189" s="15">
        <v>4568</v>
      </c>
      <c r="F1189" s="7"/>
      <c r="G1189" s="9">
        <v>44327</v>
      </c>
      <c r="H1189" s="7"/>
      <c r="I1189" s="10">
        <v>120000</v>
      </c>
      <c r="J1189" s="10">
        <v>120000</v>
      </c>
      <c r="K1189" s="10">
        <v>120000</v>
      </c>
      <c r="L1189" s="10"/>
      <c r="M1189" s="10"/>
      <c r="N1189" s="10"/>
      <c r="O1189" s="10"/>
      <c r="P1189" s="10"/>
      <c r="Q1189" s="11">
        <f>+J1189-K1189-L1189-M1189-N1189-P1189-O1189</f>
        <v>0</v>
      </c>
      <c r="R1189" s="7" t="s">
        <v>193</v>
      </c>
    </row>
    <row r="1190" spans="1:18" x14ac:dyDescent="0.25">
      <c r="A1190" s="7">
        <v>811033344</v>
      </c>
      <c r="B1190" s="7" t="s">
        <v>18</v>
      </c>
      <c r="C1190" s="7"/>
      <c r="D1190" s="7" t="s">
        <v>1209</v>
      </c>
      <c r="E1190" s="15">
        <v>4569</v>
      </c>
      <c r="F1190" s="7"/>
      <c r="G1190" s="9">
        <v>44327</v>
      </c>
      <c r="H1190" s="7"/>
      <c r="I1190" s="10">
        <v>120000</v>
      </c>
      <c r="J1190" s="10">
        <v>120000</v>
      </c>
      <c r="K1190" s="10">
        <v>120000</v>
      </c>
      <c r="L1190" s="10"/>
      <c r="M1190" s="10"/>
      <c r="N1190" s="10"/>
      <c r="O1190" s="10"/>
      <c r="P1190" s="10"/>
      <c r="Q1190" s="11">
        <f>+J1190-K1190-L1190-M1190-N1190-P1190-O1190</f>
        <v>0</v>
      </c>
      <c r="R1190" s="7" t="s">
        <v>193</v>
      </c>
    </row>
    <row r="1191" spans="1:18" x14ac:dyDescent="0.25">
      <c r="A1191" s="7">
        <v>811033344</v>
      </c>
      <c r="B1191" s="7" t="s">
        <v>18</v>
      </c>
      <c r="C1191" s="7"/>
      <c r="D1191" s="7" t="s">
        <v>1210</v>
      </c>
      <c r="E1191" s="15">
        <v>4571</v>
      </c>
      <c r="F1191" s="7"/>
      <c r="G1191" s="9">
        <v>44327</v>
      </c>
      <c r="H1191" s="7"/>
      <c r="I1191" s="10">
        <v>120000</v>
      </c>
      <c r="J1191" s="10">
        <v>120000</v>
      </c>
      <c r="K1191" s="10">
        <v>120000</v>
      </c>
      <c r="L1191" s="10"/>
      <c r="M1191" s="10"/>
      <c r="N1191" s="10"/>
      <c r="O1191" s="10"/>
      <c r="P1191" s="10"/>
      <c r="Q1191" s="11">
        <f>+J1191-K1191-L1191-M1191-N1191-P1191-O1191</f>
        <v>0</v>
      </c>
      <c r="R1191" s="7" t="s">
        <v>193</v>
      </c>
    </row>
    <row r="1192" spans="1:18" x14ac:dyDescent="0.25">
      <c r="A1192" s="7">
        <v>811033344</v>
      </c>
      <c r="B1192" s="7" t="s">
        <v>18</v>
      </c>
      <c r="C1192" s="7"/>
      <c r="D1192" s="7" t="s">
        <v>1211</v>
      </c>
      <c r="E1192" s="15">
        <v>4572</v>
      </c>
      <c r="F1192" s="7"/>
      <c r="G1192" s="9">
        <v>44327</v>
      </c>
      <c r="H1192" s="7"/>
      <c r="I1192" s="10">
        <v>120000</v>
      </c>
      <c r="J1192" s="10">
        <v>120000</v>
      </c>
      <c r="K1192" s="10">
        <v>120000</v>
      </c>
      <c r="L1192" s="10"/>
      <c r="M1192" s="10"/>
      <c r="N1192" s="10"/>
      <c r="O1192" s="10"/>
      <c r="P1192" s="10"/>
      <c r="Q1192" s="11">
        <f>+J1192-K1192-L1192-M1192-N1192-P1192-O1192</f>
        <v>0</v>
      </c>
      <c r="R1192" s="7" t="s">
        <v>193</v>
      </c>
    </row>
    <row r="1193" spans="1:18" x14ac:dyDescent="0.25">
      <c r="A1193" s="7">
        <v>811033344</v>
      </c>
      <c r="B1193" s="7" t="s">
        <v>18</v>
      </c>
      <c r="C1193" s="7"/>
      <c r="D1193" s="7" t="s">
        <v>1212</v>
      </c>
      <c r="E1193" s="15">
        <v>4684</v>
      </c>
      <c r="F1193" s="7"/>
      <c r="G1193" s="9">
        <v>44358</v>
      </c>
      <c r="H1193" s="7"/>
      <c r="I1193" s="10">
        <v>120000</v>
      </c>
      <c r="J1193" s="10">
        <v>120000</v>
      </c>
      <c r="K1193" s="10">
        <v>120000</v>
      </c>
      <c r="L1193" s="10"/>
      <c r="M1193" s="10"/>
      <c r="N1193" s="10"/>
      <c r="O1193" s="10"/>
      <c r="P1193" s="10"/>
      <c r="Q1193" s="11">
        <f>+J1193-K1193-L1193-M1193-N1193-P1193-O1193</f>
        <v>0</v>
      </c>
      <c r="R1193" s="7" t="s">
        <v>193</v>
      </c>
    </row>
    <row r="1194" spans="1:18" x14ac:dyDescent="0.25">
      <c r="A1194" s="7">
        <v>811033344</v>
      </c>
      <c r="B1194" s="7" t="s">
        <v>18</v>
      </c>
      <c r="C1194" s="7"/>
      <c r="D1194" s="7" t="s">
        <v>1213</v>
      </c>
      <c r="E1194" s="15">
        <v>4685</v>
      </c>
      <c r="F1194" s="7"/>
      <c r="G1194" s="9">
        <v>44358</v>
      </c>
      <c r="H1194" s="7"/>
      <c r="I1194" s="10">
        <v>120000</v>
      </c>
      <c r="J1194" s="10">
        <v>120000</v>
      </c>
      <c r="K1194" s="10">
        <v>120000</v>
      </c>
      <c r="L1194" s="10"/>
      <c r="M1194" s="10"/>
      <c r="N1194" s="10"/>
      <c r="O1194" s="10"/>
      <c r="P1194" s="10"/>
      <c r="Q1194" s="11">
        <f>+J1194-K1194-L1194-M1194-N1194-P1194-O1194</f>
        <v>0</v>
      </c>
      <c r="R1194" s="7" t="s">
        <v>193</v>
      </c>
    </row>
    <row r="1195" spans="1:18" x14ac:dyDescent="0.25">
      <c r="A1195" s="7">
        <v>811033344</v>
      </c>
      <c r="B1195" s="7" t="s">
        <v>18</v>
      </c>
      <c r="C1195" s="7"/>
      <c r="D1195" s="7" t="s">
        <v>1214</v>
      </c>
      <c r="E1195" s="15">
        <v>4686</v>
      </c>
      <c r="F1195" s="7"/>
      <c r="G1195" s="9">
        <v>44358</v>
      </c>
      <c r="H1195" s="7"/>
      <c r="I1195" s="10">
        <v>120000</v>
      </c>
      <c r="J1195" s="10">
        <v>120000</v>
      </c>
      <c r="K1195" s="10">
        <v>120000</v>
      </c>
      <c r="L1195" s="10"/>
      <c r="M1195" s="10"/>
      <c r="N1195" s="10"/>
      <c r="O1195" s="10"/>
      <c r="P1195" s="10"/>
      <c r="Q1195" s="11">
        <f>+J1195-K1195-L1195-M1195-N1195-P1195-O1195</f>
        <v>0</v>
      </c>
      <c r="R1195" s="7" t="s">
        <v>193</v>
      </c>
    </row>
    <row r="1196" spans="1:18" x14ac:dyDescent="0.25">
      <c r="A1196" s="7">
        <v>811033344</v>
      </c>
      <c r="B1196" s="7" t="s">
        <v>18</v>
      </c>
      <c r="C1196" s="7"/>
      <c r="D1196" s="7" t="s">
        <v>1215</v>
      </c>
      <c r="E1196" s="15">
        <v>4687</v>
      </c>
      <c r="F1196" s="7"/>
      <c r="G1196" s="9">
        <v>44358</v>
      </c>
      <c r="H1196" s="7"/>
      <c r="I1196" s="10">
        <v>120000</v>
      </c>
      <c r="J1196" s="10">
        <v>120000</v>
      </c>
      <c r="K1196" s="10">
        <v>120000</v>
      </c>
      <c r="L1196" s="10"/>
      <c r="M1196" s="10"/>
      <c r="N1196" s="10"/>
      <c r="O1196" s="10"/>
      <c r="P1196" s="10"/>
      <c r="Q1196" s="11">
        <f>+J1196-K1196-L1196-M1196-N1196-P1196-O1196</f>
        <v>0</v>
      </c>
      <c r="R1196" s="7" t="s">
        <v>193</v>
      </c>
    </row>
    <row r="1197" spans="1:18" x14ac:dyDescent="0.25">
      <c r="A1197" s="7">
        <v>811033344</v>
      </c>
      <c r="B1197" s="7" t="s">
        <v>18</v>
      </c>
      <c r="C1197" s="7"/>
      <c r="D1197" s="7" t="s">
        <v>1216</v>
      </c>
      <c r="E1197" s="15">
        <v>4688</v>
      </c>
      <c r="F1197" s="7"/>
      <c r="G1197" s="9">
        <v>44358</v>
      </c>
      <c r="H1197" s="7"/>
      <c r="I1197" s="10">
        <v>120000</v>
      </c>
      <c r="J1197" s="10">
        <v>120000</v>
      </c>
      <c r="K1197" s="10">
        <v>120000</v>
      </c>
      <c r="L1197" s="10"/>
      <c r="M1197" s="10"/>
      <c r="N1197" s="10"/>
      <c r="O1197" s="10"/>
      <c r="P1197" s="10"/>
      <c r="Q1197" s="11">
        <f>+J1197-K1197-L1197-M1197-N1197-P1197-O1197</f>
        <v>0</v>
      </c>
      <c r="R1197" s="7" t="s">
        <v>193</v>
      </c>
    </row>
    <row r="1198" spans="1:18" x14ac:dyDescent="0.25">
      <c r="A1198" s="7">
        <v>811033344</v>
      </c>
      <c r="B1198" s="7" t="s">
        <v>18</v>
      </c>
      <c r="C1198" s="7"/>
      <c r="D1198" s="7" t="s">
        <v>1217</v>
      </c>
      <c r="E1198" s="15">
        <v>4689</v>
      </c>
      <c r="F1198" s="7"/>
      <c r="G1198" s="9">
        <v>44358</v>
      </c>
      <c r="H1198" s="7"/>
      <c r="I1198" s="10">
        <v>120000</v>
      </c>
      <c r="J1198" s="10">
        <v>120000</v>
      </c>
      <c r="K1198" s="10">
        <v>120000</v>
      </c>
      <c r="L1198" s="10"/>
      <c r="M1198" s="10"/>
      <c r="N1198" s="10"/>
      <c r="O1198" s="10"/>
      <c r="P1198" s="10"/>
      <c r="Q1198" s="11">
        <f>+J1198-K1198-L1198-M1198-N1198-P1198-O1198</f>
        <v>0</v>
      </c>
      <c r="R1198" s="7" t="s">
        <v>193</v>
      </c>
    </row>
    <row r="1199" spans="1:18" x14ac:dyDescent="0.25">
      <c r="A1199" s="7">
        <v>811033344</v>
      </c>
      <c r="B1199" s="7" t="s">
        <v>18</v>
      </c>
      <c r="C1199" s="7"/>
      <c r="D1199" s="7" t="s">
        <v>1218</v>
      </c>
      <c r="E1199" s="15">
        <v>4690</v>
      </c>
      <c r="F1199" s="7"/>
      <c r="G1199" s="9">
        <v>44358</v>
      </c>
      <c r="H1199" s="7"/>
      <c r="I1199" s="10">
        <v>120000</v>
      </c>
      <c r="J1199" s="10">
        <v>120000</v>
      </c>
      <c r="K1199" s="10">
        <v>120000</v>
      </c>
      <c r="L1199" s="10"/>
      <c r="M1199" s="10"/>
      <c r="N1199" s="10"/>
      <c r="O1199" s="10"/>
      <c r="P1199" s="10"/>
      <c r="Q1199" s="11">
        <f>+J1199-K1199-L1199-M1199-N1199-P1199-O1199</f>
        <v>0</v>
      </c>
      <c r="R1199" s="7" t="s">
        <v>193</v>
      </c>
    </row>
    <row r="1200" spans="1:18" x14ac:dyDescent="0.25">
      <c r="A1200" s="7">
        <v>811033344</v>
      </c>
      <c r="B1200" s="7" t="s">
        <v>18</v>
      </c>
      <c r="C1200" s="7"/>
      <c r="D1200" s="7" t="s">
        <v>1219</v>
      </c>
      <c r="E1200" s="15">
        <v>4691</v>
      </c>
      <c r="F1200" s="7"/>
      <c r="G1200" s="9">
        <v>44358</v>
      </c>
      <c r="H1200" s="7"/>
      <c r="I1200" s="10">
        <v>120000</v>
      </c>
      <c r="J1200" s="10">
        <v>120000</v>
      </c>
      <c r="K1200" s="10">
        <v>120000</v>
      </c>
      <c r="L1200" s="10"/>
      <c r="M1200" s="10"/>
      <c r="N1200" s="10"/>
      <c r="O1200" s="10"/>
      <c r="P1200" s="10"/>
      <c r="Q1200" s="11">
        <f>+J1200-K1200-L1200-M1200-N1200-P1200-O1200</f>
        <v>0</v>
      </c>
      <c r="R1200" s="7" t="s">
        <v>193</v>
      </c>
    </row>
    <row r="1201" spans="1:18" x14ac:dyDescent="0.25">
      <c r="A1201" s="7">
        <v>811033344</v>
      </c>
      <c r="B1201" s="7" t="s">
        <v>18</v>
      </c>
      <c r="C1201" s="7"/>
      <c r="D1201" s="7" t="s">
        <v>1220</v>
      </c>
      <c r="E1201" s="15">
        <v>4692</v>
      </c>
      <c r="F1201" s="7"/>
      <c r="G1201" s="9">
        <v>44358</v>
      </c>
      <c r="H1201" s="7"/>
      <c r="I1201" s="10">
        <v>120000</v>
      </c>
      <c r="J1201" s="10">
        <v>120000</v>
      </c>
      <c r="K1201" s="10">
        <v>120000</v>
      </c>
      <c r="L1201" s="10"/>
      <c r="M1201" s="10"/>
      <c r="N1201" s="10"/>
      <c r="O1201" s="10"/>
      <c r="P1201" s="10"/>
      <c r="Q1201" s="11">
        <f>+J1201-K1201-L1201-M1201-N1201-P1201-O1201</f>
        <v>0</v>
      </c>
      <c r="R1201" s="7" t="s">
        <v>193</v>
      </c>
    </row>
    <row r="1202" spans="1:18" x14ac:dyDescent="0.25">
      <c r="A1202" s="7">
        <v>811033344</v>
      </c>
      <c r="B1202" s="7" t="s">
        <v>18</v>
      </c>
      <c r="C1202" s="7"/>
      <c r="D1202" s="7" t="s">
        <v>1221</v>
      </c>
      <c r="E1202" s="15">
        <v>4693</v>
      </c>
      <c r="F1202" s="7"/>
      <c r="G1202" s="9">
        <v>44358</v>
      </c>
      <c r="H1202" s="7"/>
      <c r="I1202" s="10">
        <v>120000</v>
      </c>
      <c r="J1202" s="10">
        <v>120000</v>
      </c>
      <c r="K1202" s="10">
        <v>120000</v>
      </c>
      <c r="L1202" s="10"/>
      <c r="M1202" s="10"/>
      <c r="N1202" s="10"/>
      <c r="O1202" s="10"/>
      <c r="P1202" s="10"/>
      <c r="Q1202" s="11">
        <f>+J1202-K1202-L1202-M1202-N1202-P1202-O1202</f>
        <v>0</v>
      </c>
      <c r="R1202" s="7" t="s">
        <v>193</v>
      </c>
    </row>
    <row r="1203" spans="1:18" x14ac:dyDescent="0.25">
      <c r="A1203" s="7">
        <v>811033344</v>
      </c>
      <c r="B1203" s="7" t="s">
        <v>18</v>
      </c>
      <c r="C1203" s="7"/>
      <c r="D1203" s="7" t="s">
        <v>1222</v>
      </c>
      <c r="E1203" s="15">
        <v>4694</v>
      </c>
      <c r="F1203" s="7"/>
      <c r="G1203" s="9">
        <v>44358</v>
      </c>
      <c r="H1203" s="7"/>
      <c r="I1203" s="10">
        <v>120000</v>
      </c>
      <c r="J1203" s="10">
        <v>120000</v>
      </c>
      <c r="K1203" s="10">
        <v>120000</v>
      </c>
      <c r="L1203" s="10"/>
      <c r="M1203" s="10"/>
      <c r="N1203" s="10"/>
      <c r="O1203" s="10"/>
      <c r="P1203" s="10"/>
      <c r="Q1203" s="11">
        <f>+J1203-K1203-L1203-M1203-N1203-P1203-O1203</f>
        <v>0</v>
      </c>
      <c r="R1203" s="7" t="s">
        <v>193</v>
      </c>
    </row>
    <row r="1204" spans="1:18" x14ac:dyDescent="0.25">
      <c r="A1204" s="7">
        <v>811033344</v>
      </c>
      <c r="B1204" s="7" t="s">
        <v>18</v>
      </c>
      <c r="C1204" s="7"/>
      <c r="D1204" s="7" t="s">
        <v>1223</v>
      </c>
      <c r="E1204" s="15">
        <v>4695</v>
      </c>
      <c r="F1204" s="7"/>
      <c r="G1204" s="9">
        <v>44358</v>
      </c>
      <c r="H1204" s="7"/>
      <c r="I1204" s="10">
        <v>120000</v>
      </c>
      <c r="J1204" s="10">
        <v>120000</v>
      </c>
      <c r="K1204" s="10">
        <v>120000</v>
      </c>
      <c r="L1204" s="10"/>
      <c r="M1204" s="10"/>
      <c r="N1204" s="10"/>
      <c r="O1204" s="10"/>
      <c r="P1204" s="10"/>
      <c r="Q1204" s="11">
        <f>+J1204-K1204-L1204-M1204-N1204-P1204-O1204</f>
        <v>0</v>
      </c>
      <c r="R1204" s="7" t="s">
        <v>193</v>
      </c>
    </row>
    <row r="1205" spans="1:18" x14ac:dyDescent="0.25">
      <c r="A1205" s="7">
        <v>811033344</v>
      </c>
      <c r="B1205" s="7" t="s">
        <v>18</v>
      </c>
      <c r="C1205" s="7"/>
      <c r="D1205" s="7" t="s">
        <v>1224</v>
      </c>
      <c r="E1205" s="15">
        <v>4696</v>
      </c>
      <c r="F1205" s="7"/>
      <c r="G1205" s="9">
        <v>44358</v>
      </c>
      <c r="H1205" s="7"/>
      <c r="I1205" s="10">
        <v>120000</v>
      </c>
      <c r="J1205" s="10">
        <v>120000</v>
      </c>
      <c r="K1205" s="10">
        <v>120000</v>
      </c>
      <c r="L1205" s="10"/>
      <c r="M1205" s="10"/>
      <c r="N1205" s="10"/>
      <c r="O1205" s="10"/>
      <c r="P1205" s="10"/>
      <c r="Q1205" s="11">
        <f>+J1205-K1205-L1205-M1205-N1205-P1205-O1205</f>
        <v>0</v>
      </c>
      <c r="R1205" s="7" t="s">
        <v>193</v>
      </c>
    </row>
    <row r="1206" spans="1:18" x14ac:dyDescent="0.25">
      <c r="A1206" s="7">
        <v>811033344</v>
      </c>
      <c r="B1206" s="7" t="s">
        <v>18</v>
      </c>
      <c r="C1206" s="7"/>
      <c r="D1206" s="7" t="s">
        <v>1225</v>
      </c>
      <c r="E1206" s="15">
        <v>4697</v>
      </c>
      <c r="F1206" s="7"/>
      <c r="G1206" s="9">
        <v>44358</v>
      </c>
      <c r="H1206" s="7"/>
      <c r="I1206" s="10">
        <v>120000</v>
      </c>
      <c r="J1206" s="10">
        <v>120000</v>
      </c>
      <c r="K1206" s="10">
        <v>120000</v>
      </c>
      <c r="L1206" s="10"/>
      <c r="M1206" s="10"/>
      <c r="N1206" s="10"/>
      <c r="O1206" s="10"/>
      <c r="P1206" s="10"/>
      <c r="Q1206" s="11">
        <f>+J1206-K1206-L1206-M1206-N1206-P1206-O1206</f>
        <v>0</v>
      </c>
      <c r="R1206" s="7" t="s">
        <v>193</v>
      </c>
    </row>
    <row r="1207" spans="1:18" x14ac:dyDescent="0.25">
      <c r="A1207" s="7">
        <v>811033344</v>
      </c>
      <c r="B1207" s="7" t="s">
        <v>18</v>
      </c>
      <c r="C1207" s="7"/>
      <c r="D1207" s="7" t="s">
        <v>1226</v>
      </c>
      <c r="E1207" s="15">
        <v>4698</v>
      </c>
      <c r="F1207" s="7"/>
      <c r="G1207" s="9">
        <v>44358</v>
      </c>
      <c r="H1207" s="7"/>
      <c r="I1207" s="10">
        <v>120000</v>
      </c>
      <c r="J1207" s="10">
        <v>120000</v>
      </c>
      <c r="K1207" s="10">
        <v>120000</v>
      </c>
      <c r="L1207" s="10"/>
      <c r="M1207" s="10"/>
      <c r="N1207" s="10"/>
      <c r="O1207" s="10"/>
      <c r="P1207" s="10"/>
      <c r="Q1207" s="11">
        <f>+J1207-K1207-L1207-M1207-N1207-P1207-O1207</f>
        <v>0</v>
      </c>
      <c r="R1207" s="7" t="s">
        <v>193</v>
      </c>
    </row>
    <row r="1208" spans="1:18" x14ac:dyDescent="0.25">
      <c r="A1208" s="7">
        <v>811033344</v>
      </c>
      <c r="B1208" s="7" t="s">
        <v>18</v>
      </c>
      <c r="C1208" s="7"/>
      <c r="D1208" s="7" t="s">
        <v>1227</v>
      </c>
      <c r="E1208" s="15">
        <v>4699</v>
      </c>
      <c r="F1208" s="7"/>
      <c r="G1208" s="9">
        <v>44358</v>
      </c>
      <c r="H1208" s="7"/>
      <c r="I1208" s="10">
        <v>120000</v>
      </c>
      <c r="J1208" s="10">
        <v>120000</v>
      </c>
      <c r="K1208" s="10">
        <v>120000</v>
      </c>
      <c r="L1208" s="10"/>
      <c r="M1208" s="10"/>
      <c r="N1208" s="10"/>
      <c r="O1208" s="10"/>
      <c r="P1208" s="10"/>
      <c r="Q1208" s="11">
        <f>+J1208-K1208-L1208-M1208-N1208-P1208-O1208</f>
        <v>0</v>
      </c>
      <c r="R1208" s="7" t="s">
        <v>193</v>
      </c>
    </row>
    <row r="1209" spans="1:18" x14ac:dyDescent="0.25">
      <c r="A1209" s="7">
        <v>811033344</v>
      </c>
      <c r="B1209" s="7" t="s">
        <v>18</v>
      </c>
      <c r="C1209" s="7"/>
      <c r="D1209" s="7" t="s">
        <v>1228</v>
      </c>
      <c r="E1209" s="15">
        <v>4700</v>
      </c>
      <c r="F1209" s="7"/>
      <c r="G1209" s="9">
        <v>44358</v>
      </c>
      <c r="H1209" s="7"/>
      <c r="I1209" s="10">
        <v>120000</v>
      </c>
      <c r="J1209" s="10">
        <v>120000</v>
      </c>
      <c r="K1209" s="10">
        <v>120000</v>
      </c>
      <c r="L1209" s="10"/>
      <c r="M1209" s="10"/>
      <c r="N1209" s="10"/>
      <c r="O1209" s="10"/>
      <c r="P1209" s="10"/>
      <c r="Q1209" s="11">
        <f>+J1209-K1209-L1209-M1209-N1209-P1209-O1209</f>
        <v>0</v>
      </c>
      <c r="R1209" s="7" t="s">
        <v>193</v>
      </c>
    </row>
    <row r="1210" spans="1:18" x14ac:dyDescent="0.25">
      <c r="A1210" s="7">
        <v>811033344</v>
      </c>
      <c r="B1210" s="7" t="s">
        <v>18</v>
      </c>
      <c r="C1210" s="7"/>
      <c r="D1210" s="7" t="s">
        <v>1229</v>
      </c>
      <c r="E1210" s="15">
        <v>4701</v>
      </c>
      <c r="F1210" s="7"/>
      <c r="G1210" s="9">
        <v>44358</v>
      </c>
      <c r="H1210" s="7"/>
      <c r="I1210" s="10">
        <v>120000</v>
      </c>
      <c r="J1210" s="10">
        <v>120000</v>
      </c>
      <c r="K1210" s="10">
        <v>120000</v>
      </c>
      <c r="L1210" s="10"/>
      <c r="M1210" s="10"/>
      <c r="N1210" s="10"/>
      <c r="O1210" s="10"/>
      <c r="P1210" s="10"/>
      <c r="Q1210" s="11">
        <f>+J1210-K1210-L1210-M1210-N1210-P1210-O1210</f>
        <v>0</v>
      </c>
      <c r="R1210" s="7" t="s">
        <v>193</v>
      </c>
    </row>
    <row r="1211" spans="1:18" x14ac:dyDescent="0.25">
      <c r="A1211" s="7">
        <v>811033344</v>
      </c>
      <c r="B1211" s="7" t="s">
        <v>18</v>
      </c>
      <c r="C1211" s="7"/>
      <c r="D1211" s="7" t="s">
        <v>1230</v>
      </c>
      <c r="E1211" s="15">
        <v>4702</v>
      </c>
      <c r="F1211" s="7"/>
      <c r="G1211" s="9">
        <v>44358</v>
      </c>
      <c r="H1211" s="7"/>
      <c r="I1211" s="10">
        <v>120000</v>
      </c>
      <c r="J1211" s="10">
        <v>120000</v>
      </c>
      <c r="K1211" s="10">
        <v>120000</v>
      </c>
      <c r="L1211" s="10"/>
      <c r="M1211" s="10"/>
      <c r="N1211" s="10"/>
      <c r="O1211" s="10"/>
      <c r="P1211" s="10"/>
      <c r="Q1211" s="11">
        <f>+J1211-K1211-L1211-M1211-N1211-P1211-O1211</f>
        <v>0</v>
      </c>
      <c r="R1211" s="7" t="s">
        <v>193</v>
      </c>
    </row>
    <row r="1212" spans="1:18" x14ac:dyDescent="0.25">
      <c r="A1212" s="7">
        <v>811033344</v>
      </c>
      <c r="B1212" s="7" t="s">
        <v>18</v>
      </c>
      <c r="C1212" s="7"/>
      <c r="D1212" s="7" t="s">
        <v>1231</v>
      </c>
      <c r="E1212" s="15">
        <v>4712</v>
      </c>
      <c r="F1212" s="7"/>
      <c r="G1212" s="9">
        <v>44358</v>
      </c>
      <c r="H1212" s="7"/>
      <c r="I1212" s="10">
        <v>120000</v>
      </c>
      <c r="J1212" s="10">
        <v>120000</v>
      </c>
      <c r="K1212" s="10">
        <v>120000</v>
      </c>
      <c r="L1212" s="10"/>
      <c r="M1212" s="10"/>
      <c r="N1212" s="10"/>
      <c r="O1212" s="10"/>
      <c r="P1212" s="10"/>
      <c r="Q1212" s="11">
        <f>+J1212-K1212-L1212-M1212-N1212-P1212-O1212</f>
        <v>0</v>
      </c>
      <c r="R1212" s="7" t="s">
        <v>193</v>
      </c>
    </row>
    <row r="1213" spans="1:18" x14ac:dyDescent="0.25">
      <c r="A1213" s="7">
        <v>811033344</v>
      </c>
      <c r="B1213" s="7" t="s">
        <v>18</v>
      </c>
      <c r="C1213" s="7"/>
      <c r="D1213" s="7" t="s">
        <v>1232</v>
      </c>
      <c r="E1213" s="15">
        <v>4713</v>
      </c>
      <c r="F1213" s="7"/>
      <c r="G1213" s="9">
        <v>44358</v>
      </c>
      <c r="H1213" s="7"/>
      <c r="I1213" s="10">
        <v>120000</v>
      </c>
      <c r="J1213" s="10">
        <v>120000</v>
      </c>
      <c r="K1213" s="10">
        <v>120000</v>
      </c>
      <c r="L1213" s="10"/>
      <c r="M1213" s="10"/>
      <c r="N1213" s="10"/>
      <c r="O1213" s="10"/>
      <c r="P1213" s="10"/>
      <c r="Q1213" s="11">
        <f>+J1213-K1213-L1213-M1213-N1213-P1213-O1213</f>
        <v>0</v>
      </c>
      <c r="R1213" s="7" t="s">
        <v>193</v>
      </c>
    </row>
    <row r="1214" spans="1:18" x14ac:dyDescent="0.25">
      <c r="A1214" s="7">
        <v>811033344</v>
      </c>
      <c r="B1214" s="7" t="s">
        <v>18</v>
      </c>
      <c r="C1214" s="7"/>
      <c r="D1214" s="7" t="s">
        <v>1233</v>
      </c>
      <c r="E1214" s="15">
        <v>4714</v>
      </c>
      <c r="F1214" s="7"/>
      <c r="G1214" s="9">
        <v>44358</v>
      </c>
      <c r="H1214" s="7"/>
      <c r="I1214" s="10">
        <v>120000</v>
      </c>
      <c r="J1214" s="10">
        <v>120000</v>
      </c>
      <c r="K1214" s="10">
        <v>120000</v>
      </c>
      <c r="L1214" s="10"/>
      <c r="M1214" s="10"/>
      <c r="N1214" s="10"/>
      <c r="O1214" s="10"/>
      <c r="P1214" s="10"/>
      <c r="Q1214" s="11">
        <f>+J1214-K1214-L1214-M1214-N1214-P1214-O1214</f>
        <v>0</v>
      </c>
      <c r="R1214" s="7" t="s">
        <v>193</v>
      </c>
    </row>
    <row r="1215" spans="1:18" x14ac:dyDescent="0.25">
      <c r="A1215" s="7">
        <v>811033344</v>
      </c>
      <c r="B1215" s="7" t="s">
        <v>18</v>
      </c>
      <c r="C1215" s="7"/>
      <c r="D1215" s="7" t="s">
        <v>1234</v>
      </c>
      <c r="E1215" s="15">
        <v>4715</v>
      </c>
      <c r="F1215" s="7"/>
      <c r="G1215" s="9">
        <v>44358</v>
      </c>
      <c r="H1215" s="7"/>
      <c r="I1215" s="10">
        <v>120000</v>
      </c>
      <c r="J1215" s="10">
        <v>120000</v>
      </c>
      <c r="K1215" s="10">
        <v>120000</v>
      </c>
      <c r="L1215" s="10"/>
      <c r="M1215" s="10"/>
      <c r="N1215" s="10"/>
      <c r="O1215" s="10"/>
      <c r="P1215" s="10"/>
      <c r="Q1215" s="11">
        <f>+J1215-K1215-L1215-M1215-N1215-P1215-O1215</f>
        <v>0</v>
      </c>
      <c r="R1215" s="7" t="s">
        <v>193</v>
      </c>
    </row>
    <row r="1216" spans="1:18" x14ac:dyDescent="0.25">
      <c r="A1216" s="7">
        <v>811033344</v>
      </c>
      <c r="B1216" s="7" t="s">
        <v>18</v>
      </c>
      <c r="C1216" s="7"/>
      <c r="D1216" s="7" t="s">
        <v>1235</v>
      </c>
      <c r="E1216" s="15">
        <v>4716</v>
      </c>
      <c r="F1216" s="7"/>
      <c r="G1216" s="9">
        <v>44358</v>
      </c>
      <c r="H1216" s="7"/>
      <c r="I1216" s="10">
        <v>120000</v>
      </c>
      <c r="J1216" s="10">
        <v>120000</v>
      </c>
      <c r="K1216" s="10">
        <v>120000</v>
      </c>
      <c r="L1216" s="10"/>
      <c r="M1216" s="10"/>
      <c r="N1216" s="10"/>
      <c r="O1216" s="10"/>
      <c r="P1216" s="10"/>
      <c r="Q1216" s="11">
        <f>+J1216-K1216-L1216-M1216-N1216-P1216-O1216</f>
        <v>0</v>
      </c>
      <c r="R1216" s="7" t="s">
        <v>193</v>
      </c>
    </row>
    <row r="1217" spans="1:18" x14ac:dyDescent="0.25">
      <c r="A1217" s="7">
        <v>811033344</v>
      </c>
      <c r="B1217" s="7" t="s">
        <v>18</v>
      </c>
      <c r="C1217" s="7"/>
      <c r="D1217" s="7" t="s">
        <v>1236</v>
      </c>
      <c r="E1217" s="15">
        <v>4717</v>
      </c>
      <c r="F1217" s="7"/>
      <c r="G1217" s="9">
        <v>44358</v>
      </c>
      <c r="H1217" s="7"/>
      <c r="I1217" s="10">
        <v>120000</v>
      </c>
      <c r="J1217" s="10">
        <v>120000</v>
      </c>
      <c r="K1217" s="10">
        <v>120000</v>
      </c>
      <c r="L1217" s="10"/>
      <c r="M1217" s="10"/>
      <c r="N1217" s="10"/>
      <c r="O1217" s="10"/>
      <c r="P1217" s="10"/>
      <c r="Q1217" s="11">
        <f>+J1217-K1217-L1217-M1217-N1217-P1217-O1217</f>
        <v>0</v>
      </c>
      <c r="R1217" s="7" t="s">
        <v>193</v>
      </c>
    </row>
    <row r="1218" spans="1:18" x14ac:dyDescent="0.25">
      <c r="A1218" s="7">
        <v>811033344</v>
      </c>
      <c r="B1218" s="7" t="s">
        <v>18</v>
      </c>
      <c r="C1218" s="7"/>
      <c r="D1218" s="7" t="s">
        <v>1237</v>
      </c>
      <c r="E1218" s="15">
        <v>4718</v>
      </c>
      <c r="F1218" s="7"/>
      <c r="G1218" s="9">
        <v>44358</v>
      </c>
      <c r="H1218" s="7"/>
      <c r="I1218" s="10">
        <v>120000</v>
      </c>
      <c r="J1218" s="10">
        <v>120000</v>
      </c>
      <c r="K1218" s="10">
        <v>120000</v>
      </c>
      <c r="L1218" s="10"/>
      <c r="M1218" s="10"/>
      <c r="N1218" s="10"/>
      <c r="O1218" s="10"/>
      <c r="P1218" s="10"/>
      <c r="Q1218" s="11">
        <f>+J1218-K1218-L1218-M1218-N1218-P1218-O1218</f>
        <v>0</v>
      </c>
      <c r="R1218" s="7" t="s">
        <v>193</v>
      </c>
    </row>
    <row r="1219" spans="1:18" x14ac:dyDescent="0.25">
      <c r="A1219" s="7">
        <v>811033344</v>
      </c>
      <c r="B1219" s="7" t="s">
        <v>18</v>
      </c>
      <c r="C1219" s="7"/>
      <c r="D1219" s="7" t="s">
        <v>1238</v>
      </c>
      <c r="E1219" s="15">
        <v>4719</v>
      </c>
      <c r="F1219" s="7"/>
      <c r="G1219" s="9">
        <v>44358</v>
      </c>
      <c r="H1219" s="7"/>
      <c r="I1219" s="10">
        <v>120000</v>
      </c>
      <c r="J1219" s="10">
        <v>120000</v>
      </c>
      <c r="K1219" s="10">
        <v>120000</v>
      </c>
      <c r="L1219" s="10"/>
      <c r="M1219" s="10"/>
      <c r="N1219" s="10"/>
      <c r="O1219" s="10"/>
      <c r="P1219" s="10"/>
      <c r="Q1219" s="11">
        <f>+J1219-K1219-L1219-M1219-N1219-P1219-O1219</f>
        <v>0</v>
      </c>
      <c r="R1219" s="7" t="s">
        <v>193</v>
      </c>
    </row>
    <row r="1220" spans="1:18" x14ac:dyDescent="0.25">
      <c r="A1220" s="7">
        <v>811033344</v>
      </c>
      <c r="B1220" s="7" t="s">
        <v>18</v>
      </c>
      <c r="C1220" s="7"/>
      <c r="D1220" s="7" t="s">
        <v>1239</v>
      </c>
      <c r="E1220" s="15">
        <v>4720</v>
      </c>
      <c r="F1220" s="7"/>
      <c r="G1220" s="9">
        <v>44358</v>
      </c>
      <c r="H1220" s="7"/>
      <c r="I1220" s="10">
        <v>120000</v>
      </c>
      <c r="J1220" s="10">
        <v>120000</v>
      </c>
      <c r="K1220" s="10">
        <v>120000</v>
      </c>
      <c r="L1220" s="10"/>
      <c r="M1220" s="10"/>
      <c r="N1220" s="10"/>
      <c r="O1220" s="10"/>
      <c r="P1220" s="10"/>
      <c r="Q1220" s="11">
        <f>+J1220-K1220-L1220-M1220-N1220-P1220-O1220</f>
        <v>0</v>
      </c>
      <c r="R1220" s="7" t="s">
        <v>193</v>
      </c>
    </row>
    <row r="1221" spans="1:18" x14ac:dyDescent="0.25">
      <c r="A1221" s="7">
        <v>811033344</v>
      </c>
      <c r="B1221" s="7" t="s">
        <v>18</v>
      </c>
      <c r="C1221" s="7"/>
      <c r="D1221" s="7" t="s">
        <v>1240</v>
      </c>
      <c r="E1221" s="15">
        <v>4721</v>
      </c>
      <c r="F1221" s="7"/>
      <c r="G1221" s="9">
        <v>44358</v>
      </c>
      <c r="H1221" s="7"/>
      <c r="I1221" s="10">
        <v>120000</v>
      </c>
      <c r="J1221" s="10">
        <v>120000</v>
      </c>
      <c r="K1221" s="10">
        <v>120000</v>
      </c>
      <c r="L1221" s="10"/>
      <c r="M1221" s="10"/>
      <c r="N1221" s="10"/>
      <c r="O1221" s="10"/>
      <c r="P1221" s="10"/>
      <c r="Q1221" s="11">
        <f>+J1221-K1221-L1221-M1221-N1221-P1221-O1221</f>
        <v>0</v>
      </c>
      <c r="R1221" s="7" t="s">
        <v>193</v>
      </c>
    </row>
    <row r="1222" spans="1:18" x14ac:dyDescent="0.25">
      <c r="A1222" s="7">
        <v>811033344</v>
      </c>
      <c r="B1222" s="7" t="s">
        <v>18</v>
      </c>
      <c r="C1222" s="7"/>
      <c r="D1222" s="7" t="s">
        <v>1241</v>
      </c>
      <c r="E1222" s="15">
        <v>4722</v>
      </c>
      <c r="F1222" s="7"/>
      <c r="G1222" s="9">
        <v>44358</v>
      </c>
      <c r="H1222" s="7"/>
      <c r="I1222" s="10">
        <v>120000</v>
      </c>
      <c r="J1222" s="10">
        <v>120000</v>
      </c>
      <c r="K1222" s="10">
        <v>120000</v>
      </c>
      <c r="L1222" s="10"/>
      <c r="M1222" s="10"/>
      <c r="N1222" s="10"/>
      <c r="O1222" s="10"/>
      <c r="P1222" s="10"/>
      <c r="Q1222" s="11">
        <f>+J1222-K1222-L1222-M1222-N1222-P1222-O1222</f>
        <v>0</v>
      </c>
      <c r="R1222" s="7" t="s">
        <v>193</v>
      </c>
    </row>
    <row r="1223" spans="1:18" x14ac:dyDescent="0.25">
      <c r="A1223" s="7">
        <v>811033344</v>
      </c>
      <c r="B1223" s="7" t="s">
        <v>18</v>
      </c>
      <c r="C1223" s="7"/>
      <c r="D1223" s="7" t="s">
        <v>1242</v>
      </c>
      <c r="E1223" s="15">
        <v>4723</v>
      </c>
      <c r="F1223" s="7"/>
      <c r="G1223" s="9">
        <v>44358</v>
      </c>
      <c r="H1223" s="7"/>
      <c r="I1223" s="10">
        <v>120000</v>
      </c>
      <c r="J1223" s="10">
        <v>120000</v>
      </c>
      <c r="K1223" s="10">
        <v>120000</v>
      </c>
      <c r="L1223" s="10"/>
      <c r="M1223" s="10"/>
      <c r="N1223" s="10"/>
      <c r="O1223" s="10"/>
      <c r="P1223" s="10"/>
      <c r="Q1223" s="11">
        <f>+J1223-K1223-L1223-M1223-N1223-P1223-O1223</f>
        <v>0</v>
      </c>
      <c r="R1223" s="7" t="s">
        <v>193</v>
      </c>
    </row>
    <row r="1224" spans="1:18" x14ac:dyDescent="0.25">
      <c r="A1224" s="7">
        <v>811033344</v>
      </c>
      <c r="B1224" s="7" t="s">
        <v>18</v>
      </c>
      <c r="C1224" s="7"/>
      <c r="D1224" s="7" t="s">
        <v>1243</v>
      </c>
      <c r="E1224" s="15">
        <v>4724</v>
      </c>
      <c r="F1224" s="7"/>
      <c r="G1224" s="9">
        <v>44358</v>
      </c>
      <c r="H1224" s="7"/>
      <c r="I1224" s="10">
        <v>120000</v>
      </c>
      <c r="J1224" s="10">
        <v>120000</v>
      </c>
      <c r="K1224" s="10">
        <v>120000</v>
      </c>
      <c r="L1224" s="10"/>
      <c r="M1224" s="10"/>
      <c r="N1224" s="10"/>
      <c r="O1224" s="10"/>
      <c r="P1224" s="10"/>
      <c r="Q1224" s="11">
        <f>+J1224-K1224-L1224-M1224-N1224-P1224-O1224</f>
        <v>0</v>
      </c>
      <c r="R1224" s="7" t="s">
        <v>193</v>
      </c>
    </row>
    <row r="1225" spans="1:18" x14ac:dyDescent="0.25">
      <c r="A1225" s="7">
        <v>811033344</v>
      </c>
      <c r="B1225" s="7" t="s">
        <v>18</v>
      </c>
      <c r="C1225" s="7"/>
      <c r="D1225" s="7" t="s">
        <v>1244</v>
      </c>
      <c r="E1225" s="15">
        <v>4725</v>
      </c>
      <c r="F1225" s="7"/>
      <c r="G1225" s="9">
        <v>44358</v>
      </c>
      <c r="H1225" s="7"/>
      <c r="I1225" s="10">
        <v>120000</v>
      </c>
      <c r="J1225" s="10">
        <v>120000</v>
      </c>
      <c r="K1225" s="10">
        <v>120000</v>
      </c>
      <c r="L1225" s="10"/>
      <c r="M1225" s="10"/>
      <c r="N1225" s="10"/>
      <c r="O1225" s="10"/>
      <c r="P1225" s="10"/>
      <c r="Q1225" s="11">
        <f>+J1225-K1225-L1225-M1225-N1225-P1225-O1225</f>
        <v>0</v>
      </c>
      <c r="R1225" s="7" t="s">
        <v>193</v>
      </c>
    </row>
    <row r="1226" spans="1:18" x14ac:dyDescent="0.25">
      <c r="A1226" s="7">
        <v>811033344</v>
      </c>
      <c r="B1226" s="7" t="s">
        <v>18</v>
      </c>
      <c r="C1226" s="7"/>
      <c r="D1226" s="7" t="s">
        <v>1245</v>
      </c>
      <c r="E1226" s="15">
        <v>4726</v>
      </c>
      <c r="F1226" s="7"/>
      <c r="G1226" s="9">
        <v>44358</v>
      </c>
      <c r="H1226" s="7"/>
      <c r="I1226" s="10">
        <v>120000</v>
      </c>
      <c r="J1226" s="10">
        <v>120000</v>
      </c>
      <c r="K1226" s="10">
        <v>120000</v>
      </c>
      <c r="L1226" s="10"/>
      <c r="M1226" s="10"/>
      <c r="N1226" s="10"/>
      <c r="O1226" s="10"/>
      <c r="P1226" s="10"/>
      <c r="Q1226" s="11">
        <f>+J1226-K1226-L1226-M1226-N1226-P1226-O1226</f>
        <v>0</v>
      </c>
      <c r="R1226" s="7" t="s">
        <v>193</v>
      </c>
    </row>
    <row r="1227" spans="1:18" x14ac:dyDescent="0.25">
      <c r="A1227" s="7">
        <v>811033344</v>
      </c>
      <c r="B1227" s="7" t="s">
        <v>18</v>
      </c>
      <c r="C1227" s="7"/>
      <c r="D1227" s="7" t="s">
        <v>1246</v>
      </c>
      <c r="E1227" s="15">
        <v>4727</v>
      </c>
      <c r="F1227" s="7"/>
      <c r="G1227" s="9">
        <v>44358</v>
      </c>
      <c r="H1227" s="7"/>
      <c r="I1227" s="10">
        <v>120000</v>
      </c>
      <c r="J1227" s="10">
        <v>120000</v>
      </c>
      <c r="K1227" s="10">
        <v>120000</v>
      </c>
      <c r="L1227" s="10"/>
      <c r="M1227" s="10"/>
      <c r="N1227" s="10"/>
      <c r="O1227" s="10"/>
      <c r="P1227" s="10"/>
      <c r="Q1227" s="11">
        <f>+J1227-K1227-L1227-M1227-N1227-P1227-O1227</f>
        <v>0</v>
      </c>
      <c r="R1227" s="7" t="s">
        <v>193</v>
      </c>
    </row>
    <row r="1228" spans="1:18" x14ac:dyDescent="0.25">
      <c r="A1228" s="7">
        <v>811033344</v>
      </c>
      <c r="B1228" s="7" t="s">
        <v>18</v>
      </c>
      <c r="C1228" s="7"/>
      <c r="D1228" s="7" t="s">
        <v>1247</v>
      </c>
      <c r="E1228" s="15">
        <v>4728</v>
      </c>
      <c r="F1228" s="7"/>
      <c r="G1228" s="9">
        <v>44358</v>
      </c>
      <c r="H1228" s="7"/>
      <c r="I1228" s="10">
        <v>120000</v>
      </c>
      <c r="J1228" s="10">
        <v>120000</v>
      </c>
      <c r="K1228" s="10">
        <v>120000</v>
      </c>
      <c r="L1228" s="10"/>
      <c r="M1228" s="10"/>
      <c r="N1228" s="10"/>
      <c r="O1228" s="10"/>
      <c r="P1228" s="10"/>
      <c r="Q1228" s="11">
        <f>+J1228-K1228-L1228-M1228-N1228-P1228-O1228</f>
        <v>0</v>
      </c>
      <c r="R1228" s="7" t="s">
        <v>193</v>
      </c>
    </row>
    <row r="1229" spans="1:18" x14ac:dyDescent="0.25">
      <c r="A1229" s="7">
        <v>811033344</v>
      </c>
      <c r="B1229" s="7" t="s">
        <v>18</v>
      </c>
      <c r="C1229" s="7"/>
      <c r="D1229" s="7" t="s">
        <v>1248</v>
      </c>
      <c r="E1229" s="15">
        <v>4729</v>
      </c>
      <c r="F1229" s="7"/>
      <c r="G1229" s="9">
        <v>44358</v>
      </c>
      <c r="H1229" s="7"/>
      <c r="I1229" s="10">
        <v>120000</v>
      </c>
      <c r="J1229" s="10">
        <v>120000</v>
      </c>
      <c r="K1229" s="10">
        <v>120000</v>
      </c>
      <c r="L1229" s="10"/>
      <c r="M1229" s="10"/>
      <c r="N1229" s="10"/>
      <c r="O1229" s="10"/>
      <c r="P1229" s="10"/>
      <c r="Q1229" s="11">
        <f>+J1229-K1229-L1229-M1229-N1229-P1229-O1229</f>
        <v>0</v>
      </c>
      <c r="R1229" s="7" t="s">
        <v>193</v>
      </c>
    </row>
    <row r="1230" spans="1:18" x14ac:dyDescent="0.25">
      <c r="A1230" s="7">
        <v>811033344</v>
      </c>
      <c r="B1230" s="7" t="s">
        <v>18</v>
      </c>
      <c r="C1230" s="7"/>
      <c r="D1230" s="7" t="s">
        <v>1249</v>
      </c>
      <c r="E1230" s="15">
        <v>4730</v>
      </c>
      <c r="F1230" s="7"/>
      <c r="G1230" s="9">
        <v>44358</v>
      </c>
      <c r="H1230" s="7"/>
      <c r="I1230" s="10">
        <v>120000</v>
      </c>
      <c r="J1230" s="10">
        <v>120000</v>
      </c>
      <c r="K1230" s="10">
        <v>120000</v>
      </c>
      <c r="L1230" s="10"/>
      <c r="M1230" s="10"/>
      <c r="N1230" s="10"/>
      <c r="O1230" s="10"/>
      <c r="P1230" s="10"/>
      <c r="Q1230" s="11">
        <f>+J1230-K1230-L1230-M1230-N1230-P1230-O1230</f>
        <v>0</v>
      </c>
      <c r="R1230" s="7" t="s">
        <v>193</v>
      </c>
    </row>
    <row r="1231" spans="1:18" x14ac:dyDescent="0.25">
      <c r="A1231" s="7">
        <v>811033344</v>
      </c>
      <c r="B1231" s="7" t="s">
        <v>18</v>
      </c>
      <c r="C1231" s="7"/>
      <c r="D1231" s="7" t="s">
        <v>1250</v>
      </c>
      <c r="E1231" s="15">
        <v>4731</v>
      </c>
      <c r="F1231" s="7"/>
      <c r="G1231" s="9">
        <v>44358</v>
      </c>
      <c r="H1231" s="7"/>
      <c r="I1231" s="10">
        <v>120000</v>
      </c>
      <c r="J1231" s="10">
        <v>120000</v>
      </c>
      <c r="K1231" s="10">
        <v>120000</v>
      </c>
      <c r="L1231" s="10"/>
      <c r="M1231" s="10"/>
      <c r="N1231" s="10"/>
      <c r="O1231" s="10"/>
      <c r="P1231" s="10"/>
      <c r="Q1231" s="11">
        <f>+J1231-K1231-L1231-M1231-N1231-P1231-O1231</f>
        <v>0</v>
      </c>
      <c r="R1231" s="7" t="s">
        <v>193</v>
      </c>
    </row>
    <row r="1232" spans="1:18" x14ac:dyDescent="0.25">
      <c r="A1232" s="7">
        <v>811033344</v>
      </c>
      <c r="B1232" s="7" t="s">
        <v>18</v>
      </c>
      <c r="C1232" s="7"/>
      <c r="D1232" s="7" t="s">
        <v>1251</v>
      </c>
      <c r="E1232" s="15">
        <v>4732</v>
      </c>
      <c r="F1232" s="7"/>
      <c r="G1232" s="9">
        <v>44358</v>
      </c>
      <c r="H1232" s="7"/>
      <c r="I1232" s="10">
        <v>120000</v>
      </c>
      <c r="J1232" s="10">
        <v>120000</v>
      </c>
      <c r="K1232" s="10">
        <v>120000</v>
      </c>
      <c r="L1232" s="10"/>
      <c r="M1232" s="10"/>
      <c r="N1232" s="10"/>
      <c r="O1232" s="10"/>
      <c r="P1232" s="10"/>
      <c r="Q1232" s="11">
        <f>+J1232-K1232-L1232-M1232-N1232-P1232-O1232</f>
        <v>0</v>
      </c>
      <c r="R1232" s="7" t="s">
        <v>193</v>
      </c>
    </row>
    <row r="1233" spans="1:18" x14ac:dyDescent="0.25">
      <c r="A1233" s="7">
        <v>811033344</v>
      </c>
      <c r="B1233" s="7" t="s">
        <v>18</v>
      </c>
      <c r="C1233" s="7"/>
      <c r="D1233" s="7" t="s">
        <v>1252</v>
      </c>
      <c r="E1233" s="15">
        <v>4733</v>
      </c>
      <c r="F1233" s="7"/>
      <c r="G1233" s="9">
        <v>44358</v>
      </c>
      <c r="H1233" s="7"/>
      <c r="I1233" s="10">
        <v>120000</v>
      </c>
      <c r="J1233" s="10">
        <v>120000</v>
      </c>
      <c r="K1233" s="10">
        <v>120000</v>
      </c>
      <c r="L1233" s="10"/>
      <c r="M1233" s="10"/>
      <c r="N1233" s="10"/>
      <c r="O1233" s="10"/>
      <c r="P1233" s="10"/>
      <c r="Q1233" s="11">
        <f>+J1233-K1233-L1233-M1233-N1233-P1233-O1233</f>
        <v>0</v>
      </c>
      <c r="R1233" s="7" t="s">
        <v>193</v>
      </c>
    </row>
    <row r="1234" spans="1:18" x14ac:dyDescent="0.25">
      <c r="A1234" s="7">
        <v>811033344</v>
      </c>
      <c r="B1234" s="7" t="s">
        <v>18</v>
      </c>
      <c r="C1234" s="7"/>
      <c r="D1234" s="7" t="s">
        <v>1253</v>
      </c>
      <c r="E1234" s="15">
        <v>4734</v>
      </c>
      <c r="F1234" s="7"/>
      <c r="G1234" s="9">
        <v>44358</v>
      </c>
      <c r="H1234" s="7"/>
      <c r="I1234" s="10">
        <v>120000</v>
      </c>
      <c r="J1234" s="10">
        <v>120000</v>
      </c>
      <c r="K1234" s="10">
        <v>120000</v>
      </c>
      <c r="L1234" s="10"/>
      <c r="M1234" s="10"/>
      <c r="N1234" s="10"/>
      <c r="O1234" s="10"/>
      <c r="P1234" s="10"/>
      <c r="Q1234" s="11">
        <f>+J1234-K1234-L1234-M1234-N1234-P1234-O1234</f>
        <v>0</v>
      </c>
      <c r="R1234" s="7" t="s">
        <v>193</v>
      </c>
    </row>
    <row r="1235" spans="1:18" x14ac:dyDescent="0.25">
      <c r="A1235" s="7">
        <v>811033344</v>
      </c>
      <c r="B1235" s="7" t="s">
        <v>18</v>
      </c>
      <c r="C1235" s="7"/>
      <c r="D1235" s="7" t="s">
        <v>1254</v>
      </c>
      <c r="E1235" s="15">
        <v>4735</v>
      </c>
      <c r="F1235" s="7"/>
      <c r="G1235" s="9">
        <v>44358</v>
      </c>
      <c r="H1235" s="7"/>
      <c r="I1235" s="10">
        <v>120000</v>
      </c>
      <c r="J1235" s="10">
        <v>120000</v>
      </c>
      <c r="K1235" s="10">
        <v>120000</v>
      </c>
      <c r="L1235" s="10"/>
      <c r="M1235" s="10"/>
      <c r="N1235" s="10"/>
      <c r="O1235" s="10"/>
      <c r="P1235" s="10"/>
      <c r="Q1235" s="11">
        <f>+J1235-K1235-L1235-M1235-N1235-P1235-O1235</f>
        <v>0</v>
      </c>
      <c r="R1235" s="7" t="s">
        <v>193</v>
      </c>
    </row>
    <row r="1236" spans="1:18" x14ac:dyDescent="0.25">
      <c r="A1236" s="7">
        <v>811033344</v>
      </c>
      <c r="B1236" s="7" t="s">
        <v>18</v>
      </c>
      <c r="C1236" s="7"/>
      <c r="D1236" s="7" t="s">
        <v>1255</v>
      </c>
      <c r="E1236" s="15">
        <v>4736</v>
      </c>
      <c r="F1236" s="7"/>
      <c r="G1236" s="9">
        <v>44358</v>
      </c>
      <c r="H1236" s="7"/>
      <c r="I1236" s="10">
        <v>120000</v>
      </c>
      <c r="J1236" s="10">
        <v>120000</v>
      </c>
      <c r="K1236" s="10">
        <v>120000</v>
      </c>
      <c r="L1236" s="10"/>
      <c r="M1236" s="10"/>
      <c r="N1236" s="10"/>
      <c r="O1236" s="10"/>
      <c r="P1236" s="10"/>
      <c r="Q1236" s="11">
        <f>+J1236-K1236-L1236-M1236-N1236-P1236-O1236</f>
        <v>0</v>
      </c>
      <c r="R1236" s="7" t="s">
        <v>193</v>
      </c>
    </row>
    <row r="1237" spans="1:18" x14ac:dyDescent="0.25">
      <c r="A1237" s="7">
        <v>811033344</v>
      </c>
      <c r="B1237" s="7" t="s">
        <v>18</v>
      </c>
      <c r="C1237" s="7"/>
      <c r="D1237" s="7" t="s">
        <v>1256</v>
      </c>
      <c r="E1237" s="15">
        <v>4737</v>
      </c>
      <c r="F1237" s="7"/>
      <c r="G1237" s="9">
        <v>44358</v>
      </c>
      <c r="H1237" s="7"/>
      <c r="I1237" s="10">
        <v>120000</v>
      </c>
      <c r="J1237" s="10">
        <v>120000</v>
      </c>
      <c r="K1237" s="10">
        <v>120000</v>
      </c>
      <c r="L1237" s="10"/>
      <c r="M1237" s="10"/>
      <c r="N1237" s="10"/>
      <c r="O1237" s="10"/>
      <c r="P1237" s="10"/>
      <c r="Q1237" s="11">
        <f>+J1237-K1237-L1237-M1237-N1237-P1237-O1237</f>
        <v>0</v>
      </c>
      <c r="R1237" s="7" t="s">
        <v>193</v>
      </c>
    </row>
    <row r="1238" spans="1:18" x14ac:dyDescent="0.25">
      <c r="A1238" s="7">
        <v>811033344</v>
      </c>
      <c r="B1238" s="7" t="s">
        <v>18</v>
      </c>
      <c r="C1238" s="7"/>
      <c r="D1238" s="7" t="s">
        <v>1257</v>
      </c>
      <c r="E1238" s="15">
        <v>4738</v>
      </c>
      <c r="F1238" s="7"/>
      <c r="G1238" s="9">
        <v>44358</v>
      </c>
      <c r="H1238" s="7"/>
      <c r="I1238" s="10">
        <v>120000</v>
      </c>
      <c r="J1238" s="10">
        <v>120000</v>
      </c>
      <c r="K1238" s="10">
        <v>120000</v>
      </c>
      <c r="L1238" s="10"/>
      <c r="M1238" s="10"/>
      <c r="N1238" s="10"/>
      <c r="O1238" s="10"/>
      <c r="P1238" s="10"/>
      <c r="Q1238" s="11">
        <f>+J1238-K1238-L1238-M1238-N1238-P1238-O1238</f>
        <v>0</v>
      </c>
      <c r="R1238" s="7" t="s">
        <v>193</v>
      </c>
    </row>
    <row r="1239" spans="1:18" x14ac:dyDescent="0.25">
      <c r="A1239" s="7">
        <v>811033344</v>
      </c>
      <c r="B1239" s="7" t="s">
        <v>18</v>
      </c>
      <c r="C1239" s="7"/>
      <c r="D1239" s="7" t="s">
        <v>1258</v>
      </c>
      <c r="E1239" s="15">
        <v>4739</v>
      </c>
      <c r="F1239" s="7"/>
      <c r="G1239" s="9">
        <v>44358</v>
      </c>
      <c r="H1239" s="7"/>
      <c r="I1239" s="10">
        <v>120000</v>
      </c>
      <c r="J1239" s="10">
        <v>120000</v>
      </c>
      <c r="K1239" s="10">
        <v>120000</v>
      </c>
      <c r="L1239" s="10"/>
      <c r="M1239" s="10"/>
      <c r="N1239" s="10"/>
      <c r="O1239" s="10"/>
      <c r="P1239" s="10"/>
      <c r="Q1239" s="11">
        <f>+J1239-K1239-L1239-M1239-N1239-P1239-O1239</f>
        <v>0</v>
      </c>
      <c r="R1239" s="7" t="s">
        <v>193</v>
      </c>
    </row>
    <row r="1240" spans="1:18" x14ac:dyDescent="0.25">
      <c r="A1240" s="7">
        <v>811033344</v>
      </c>
      <c r="B1240" s="7" t="s">
        <v>18</v>
      </c>
      <c r="C1240" s="7"/>
      <c r="D1240" s="7" t="s">
        <v>1259</v>
      </c>
      <c r="E1240" s="15">
        <v>4740</v>
      </c>
      <c r="F1240" s="7"/>
      <c r="G1240" s="9">
        <v>44358</v>
      </c>
      <c r="H1240" s="7"/>
      <c r="I1240" s="10">
        <v>120000</v>
      </c>
      <c r="J1240" s="10">
        <v>120000</v>
      </c>
      <c r="K1240" s="10">
        <v>120000</v>
      </c>
      <c r="L1240" s="10"/>
      <c r="M1240" s="10"/>
      <c r="N1240" s="10"/>
      <c r="O1240" s="10"/>
      <c r="P1240" s="10"/>
      <c r="Q1240" s="11">
        <f>+J1240-K1240-L1240-M1240-N1240-P1240-O1240</f>
        <v>0</v>
      </c>
      <c r="R1240" s="7" t="s">
        <v>193</v>
      </c>
    </row>
    <row r="1241" spans="1:18" x14ac:dyDescent="0.25">
      <c r="A1241" s="7">
        <v>811033344</v>
      </c>
      <c r="B1241" s="7" t="s">
        <v>18</v>
      </c>
      <c r="C1241" s="7"/>
      <c r="D1241" s="7" t="s">
        <v>1260</v>
      </c>
      <c r="E1241" s="15">
        <v>4741</v>
      </c>
      <c r="F1241" s="7"/>
      <c r="G1241" s="9">
        <v>44358</v>
      </c>
      <c r="H1241" s="7"/>
      <c r="I1241" s="10">
        <v>120000</v>
      </c>
      <c r="J1241" s="10">
        <v>120000</v>
      </c>
      <c r="K1241" s="10">
        <v>120000</v>
      </c>
      <c r="L1241" s="10"/>
      <c r="M1241" s="10"/>
      <c r="N1241" s="10"/>
      <c r="O1241" s="10"/>
      <c r="P1241" s="10"/>
      <c r="Q1241" s="11">
        <f>+J1241-K1241-L1241-M1241-N1241-P1241-O1241</f>
        <v>0</v>
      </c>
      <c r="R1241" s="7" t="s">
        <v>193</v>
      </c>
    </row>
    <row r="1242" spans="1:18" x14ac:dyDescent="0.25">
      <c r="A1242" s="7">
        <v>811033344</v>
      </c>
      <c r="B1242" s="7" t="s">
        <v>18</v>
      </c>
      <c r="C1242" s="7"/>
      <c r="D1242" s="7" t="s">
        <v>1261</v>
      </c>
      <c r="E1242" s="15">
        <v>4742</v>
      </c>
      <c r="F1242" s="7"/>
      <c r="G1242" s="9">
        <v>44358</v>
      </c>
      <c r="H1242" s="7"/>
      <c r="I1242" s="10">
        <v>120000</v>
      </c>
      <c r="J1242" s="10">
        <v>120000</v>
      </c>
      <c r="K1242" s="10">
        <v>120000</v>
      </c>
      <c r="L1242" s="10"/>
      <c r="M1242" s="10"/>
      <c r="N1242" s="10"/>
      <c r="O1242" s="10"/>
      <c r="P1242" s="10"/>
      <c r="Q1242" s="11">
        <f>+J1242-K1242-L1242-M1242-N1242-P1242-O1242</f>
        <v>0</v>
      </c>
      <c r="R1242" s="7" t="s">
        <v>193</v>
      </c>
    </row>
    <row r="1243" spans="1:18" x14ac:dyDescent="0.25">
      <c r="A1243" s="7">
        <v>811033344</v>
      </c>
      <c r="B1243" s="7" t="s">
        <v>18</v>
      </c>
      <c r="C1243" s="7"/>
      <c r="D1243" s="7" t="s">
        <v>1262</v>
      </c>
      <c r="E1243" s="15">
        <v>4743</v>
      </c>
      <c r="F1243" s="7"/>
      <c r="G1243" s="9">
        <v>44358</v>
      </c>
      <c r="H1243" s="7"/>
      <c r="I1243" s="10">
        <v>120000</v>
      </c>
      <c r="J1243" s="10">
        <v>120000</v>
      </c>
      <c r="K1243" s="10">
        <v>120000</v>
      </c>
      <c r="L1243" s="10"/>
      <c r="M1243" s="10"/>
      <c r="N1243" s="10"/>
      <c r="O1243" s="10"/>
      <c r="P1243" s="10"/>
      <c r="Q1243" s="11">
        <f>+J1243-K1243-L1243-M1243-N1243-P1243-O1243</f>
        <v>0</v>
      </c>
      <c r="R1243" s="7" t="s">
        <v>193</v>
      </c>
    </row>
    <row r="1244" spans="1:18" x14ac:dyDescent="0.25">
      <c r="A1244" s="7">
        <v>811033344</v>
      </c>
      <c r="B1244" s="7" t="s">
        <v>18</v>
      </c>
      <c r="C1244" s="7"/>
      <c r="D1244" s="7" t="s">
        <v>1263</v>
      </c>
      <c r="E1244" s="15">
        <v>4744</v>
      </c>
      <c r="F1244" s="7"/>
      <c r="G1244" s="9">
        <v>44358</v>
      </c>
      <c r="H1244" s="7"/>
      <c r="I1244" s="10">
        <v>120000</v>
      </c>
      <c r="J1244" s="10">
        <v>120000</v>
      </c>
      <c r="K1244" s="10">
        <v>120000</v>
      </c>
      <c r="L1244" s="10"/>
      <c r="M1244" s="10"/>
      <c r="N1244" s="10"/>
      <c r="O1244" s="10"/>
      <c r="P1244" s="10"/>
      <c r="Q1244" s="11">
        <f>+J1244-K1244-L1244-M1244-N1244-P1244-O1244</f>
        <v>0</v>
      </c>
      <c r="R1244" s="7" t="s">
        <v>193</v>
      </c>
    </row>
    <row r="1245" spans="1:18" x14ac:dyDescent="0.25">
      <c r="A1245" s="7">
        <v>811033344</v>
      </c>
      <c r="B1245" s="7" t="s">
        <v>18</v>
      </c>
      <c r="C1245" s="7"/>
      <c r="D1245" s="7" t="s">
        <v>1264</v>
      </c>
      <c r="E1245" s="15">
        <v>4745</v>
      </c>
      <c r="F1245" s="7"/>
      <c r="G1245" s="9">
        <v>44358</v>
      </c>
      <c r="H1245" s="7"/>
      <c r="I1245" s="10">
        <v>120000</v>
      </c>
      <c r="J1245" s="10">
        <v>120000</v>
      </c>
      <c r="K1245" s="10">
        <v>120000</v>
      </c>
      <c r="L1245" s="10"/>
      <c r="M1245" s="10"/>
      <c r="N1245" s="10"/>
      <c r="O1245" s="10"/>
      <c r="P1245" s="10"/>
      <c r="Q1245" s="11">
        <f>+J1245-K1245-L1245-M1245-N1245-P1245-O1245</f>
        <v>0</v>
      </c>
      <c r="R1245" s="7" t="s">
        <v>193</v>
      </c>
    </row>
    <row r="1246" spans="1:18" x14ac:dyDescent="0.25">
      <c r="A1246" s="7">
        <v>811033344</v>
      </c>
      <c r="B1246" s="7" t="s">
        <v>18</v>
      </c>
      <c r="C1246" s="7"/>
      <c r="D1246" s="7" t="s">
        <v>1265</v>
      </c>
      <c r="E1246" s="15">
        <v>4746</v>
      </c>
      <c r="F1246" s="7"/>
      <c r="G1246" s="9">
        <v>44358</v>
      </c>
      <c r="H1246" s="7"/>
      <c r="I1246" s="10">
        <v>120000</v>
      </c>
      <c r="J1246" s="10">
        <v>120000</v>
      </c>
      <c r="K1246" s="10">
        <v>120000</v>
      </c>
      <c r="L1246" s="10"/>
      <c r="M1246" s="10"/>
      <c r="N1246" s="10"/>
      <c r="O1246" s="10"/>
      <c r="P1246" s="10"/>
      <c r="Q1246" s="11">
        <f>+J1246-K1246-L1246-M1246-N1246-P1246-O1246</f>
        <v>0</v>
      </c>
      <c r="R1246" s="7" t="s">
        <v>193</v>
      </c>
    </row>
    <row r="1247" spans="1:18" x14ac:dyDescent="0.25">
      <c r="A1247" s="7">
        <v>811033344</v>
      </c>
      <c r="B1247" s="7" t="s">
        <v>18</v>
      </c>
      <c r="C1247" s="7"/>
      <c r="D1247" s="7" t="s">
        <v>1266</v>
      </c>
      <c r="E1247" s="15">
        <v>4747</v>
      </c>
      <c r="F1247" s="7"/>
      <c r="G1247" s="9">
        <v>44358</v>
      </c>
      <c r="H1247" s="7"/>
      <c r="I1247" s="10">
        <v>120000</v>
      </c>
      <c r="J1247" s="10">
        <v>120000</v>
      </c>
      <c r="K1247" s="10">
        <v>120000</v>
      </c>
      <c r="L1247" s="10"/>
      <c r="M1247" s="10"/>
      <c r="N1247" s="10"/>
      <c r="O1247" s="10"/>
      <c r="P1247" s="10"/>
      <c r="Q1247" s="11">
        <f>+J1247-K1247-L1247-M1247-N1247-P1247-O1247</f>
        <v>0</v>
      </c>
      <c r="R1247" s="7" t="s">
        <v>193</v>
      </c>
    </row>
    <row r="1248" spans="1:18" x14ac:dyDescent="0.25">
      <c r="A1248" s="7">
        <v>811033344</v>
      </c>
      <c r="B1248" s="7" t="s">
        <v>18</v>
      </c>
      <c r="C1248" s="7"/>
      <c r="D1248" s="7" t="s">
        <v>1267</v>
      </c>
      <c r="E1248" s="15">
        <v>4748</v>
      </c>
      <c r="F1248" s="7"/>
      <c r="G1248" s="9">
        <v>44358</v>
      </c>
      <c r="H1248" s="7"/>
      <c r="I1248" s="10">
        <v>120000</v>
      </c>
      <c r="J1248" s="10">
        <v>120000</v>
      </c>
      <c r="K1248" s="10">
        <v>120000</v>
      </c>
      <c r="L1248" s="10"/>
      <c r="M1248" s="10"/>
      <c r="N1248" s="10"/>
      <c r="O1248" s="10"/>
      <c r="P1248" s="10"/>
      <c r="Q1248" s="11">
        <f>+J1248-K1248-L1248-M1248-N1248-P1248-O1248</f>
        <v>0</v>
      </c>
      <c r="R1248" s="7" t="s">
        <v>193</v>
      </c>
    </row>
    <row r="1249" spans="1:18" x14ac:dyDescent="0.25">
      <c r="A1249" s="7">
        <v>811033344</v>
      </c>
      <c r="B1249" s="7" t="s">
        <v>18</v>
      </c>
      <c r="C1249" s="7"/>
      <c r="D1249" s="7" t="s">
        <v>1268</v>
      </c>
      <c r="E1249" s="15">
        <v>4749</v>
      </c>
      <c r="F1249" s="7"/>
      <c r="G1249" s="9">
        <v>44358</v>
      </c>
      <c r="H1249" s="7"/>
      <c r="I1249" s="10">
        <v>120000</v>
      </c>
      <c r="J1249" s="10">
        <v>120000</v>
      </c>
      <c r="K1249" s="10">
        <v>120000</v>
      </c>
      <c r="L1249" s="10"/>
      <c r="M1249" s="10"/>
      <c r="N1249" s="10"/>
      <c r="O1249" s="10"/>
      <c r="P1249" s="10"/>
      <c r="Q1249" s="11">
        <f>+J1249-K1249-L1249-M1249-N1249-P1249-O1249</f>
        <v>0</v>
      </c>
      <c r="R1249" s="7" t="s">
        <v>193</v>
      </c>
    </row>
    <row r="1250" spans="1:18" x14ac:dyDescent="0.25">
      <c r="A1250" s="7">
        <v>811033344</v>
      </c>
      <c r="B1250" s="7" t="s">
        <v>18</v>
      </c>
      <c r="C1250" s="7"/>
      <c r="D1250" s="7" t="s">
        <v>1269</v>
      </c>
      <c r="E1250" s="15">
        <v>4750</v>
      </c>
      <c r="F1250" s="7"/>
      <c r="G1250" s="9">
        <v>44358</v>
      </c>
      <c r="H1250" s="7"/>
      <c r="I1250" s="10">
        <v>120000</v>
      </c>
      <c r="J1250" s="10">
        <v>120000</v>
      </c>
      <c r="K1250" s="10">
        <v>120000</v>
      </c>
      <c r="L1250" s="10"/>
      <c r="M1250" s="10"/>
      <c r="N1250" s="10"/>
      <c r="O1250" s="10"/>
      <c r="P1250" s="10"/>
      <c r="Q1250" s="11">
        <f>+J1250-K1250-L1250-M1250-N1250-P1250-O1250</f>
        <v>0</v>
      </c>
      <c r="R1250" s="7" t="s">
        <v>193</v>
      </c>
    </row>
    <row r="1251" spans="1:18" x14ac:dyDescent="0.25">
      <c r="A1251" s="7">
        <v>811033344</v>
      </c>
      <c r="B1251" s="7" t="s">
        <v>18</v>
      </c>
      <c r="C1251" s="7"/>
      <c r="D1251" s="7" t="s">
        <v>1270</v>
      </c>
      <c r="E1251" s="15">
        <v>4751</v>
      </c>
      <c r="F1251" s="7"/>
      <c r="G1251" s="9">
        <v>44358</v>
      </c>
      <c r="H1251" s="7"/>
      <c r="I1251" s="10">
        <v>120000</v>
      </c>
      <c r="J1251" s="10">
        <v>120000</v>
      </c>
      <c r="K1251" s="10">
        <v>120000</v>
      </c>
      <c r="L1251" s="10"/>
      <c r="M1251" s="10"/>
      <c r="N1251" s="10"/>
      <c r="O1251" s="10"/>
      <c r="P1251" s="10"/>
      <c r="Q1251" s="11">
        <f>+J1251-K1251-L1251-M1251-N1251-P1251-O1251</f>
        <v>0</v>
      </c>
      <c r="R1251" s="7" t="s">
        <v>193</v>
      </c>
    </row>
    <row r="1252" spans="1:18" x14ac:dyDescent="0.25">
      <c r="A1252" s="7">
        <v>811033344</v>
      </c>
      <c r="B1252" s="7" t="s">
        <v>18</v>
      </c>
      <c r="C1252" s="7"/>
      <c r="D1252" s="7" t="s">
        <v>1271</v>
      </c>
      <c r="E1252" s="15">
        <v>4752</v>
      </c>
      <c r="F1252" s="7"/>
      <c r="G1252" s="9">
        <v>44358</v>
      </c>
      <c r="H1252" s="7"/>
      <c r="I1252" s="10">
        <v>120000</v>
      </c>
      <c r="J1252" s="10">
        <v>120000</v>
      </c>
      <c r="K1252" s="10">
        <v>120000</v>
      </c>
      <c r="L1252" s="10"/>
      <c r="M1252" s="10"/>
      <c r="N1252" s="10"/>
      <c r="O1252" s="10"/>
      <c r="P1252" s="10"/>
      <c r="Q1252" s="11">
        <f>+J1252-K1252-L1252-M1252-N1252-P1252-O1252</f>
        <v>0</v>
      </c>
      <c r="R1252" s="7" t="s">
        <v>193</v>
      </c>
    </row>
    <row r="1253" spans="1:18" x14ac:dyDescent="0.25">
      <c r="A1253" s="7">
        <v>811033344</v>
      </c>
      <c r="B1253" s="7" t="s">
        <v>18</v>
      </c>
      <c r="C1253" s="7"/>
      <c r="D1253" s="7" t="s">
        <v>1272</v>
      </c>
      <c r="E1253" s="15">
        <v>4753</v>
      </c>
      <c r="F1253" s="7"/>
      <c r="G1253" s="9">
        <v>44358</v>
      </c>
      <c r="H1253" s="7"/>
      <c r="I1253" s="10">
        <v>120000</v>
      </c>
      <c r="J1253" s="10">
        <v>120000</v>
      </c>
      <c r="K1253" s="10">
        <v>120000</v>
      </c>
      <c r="L1253" s="10"/>
      <c r="M1253" s="10"/>
      <c r="N1253" s="10"/>
      <c r="O1253" s="10"/>
      <c r="P1253" s="10"/>
      <c r="Q1253" s="11">
        <f>+J1253-K1253-L1253-M1253-N1253-P1253-O1253</f>
        <v>0</v>
      </c>
      <c r="R1253" s="7" t="s">
        <v>193</v>
      </c>
    </row>
    <row r="1254" spans="1:18" x14ac:dyDescent="0.25">
      <c r="A1254" s="7">
        <v>811033344</v>
      </c>
      <c r="B1254" s="7" t="s">
        <v>18</v>
      </c>
      <c r="C1254" s="7"/>
      <c r="D1254" s="7" t="s">
        <v>1273</v>
      </c>
      <c r="E1254" s="15">
        <v>4754</v>
      </c>
      <c r="F1254" s="7"/>
      <c r="G1254" s="9">
        <v>44358</v>
      </c>
      <c r="H1254" s="7"/>
      <c r="I1254" s="10">
        <v>120000</v>
      </c>
      <c r="J1254" s="10">
        <v>120000</v>
      </c>
      <c r="K1254" s="10">
        <v>120000</v>
      </c>
      <c r="L1254" s="10"/>
      <c r="M1254" s="10"/>
      <c r="N1254" s="10"/>
      <c r="O1254" s="10"/>
      <c r="P1254" s="10"/>
      <c r="Q1254" s="11">
        <f>+J1254-K1254-L1254-M1254-N1254-P1254-O1254</f>
        <v>0</v>
      </c>
      <c r="R1254" s="7" t="s">
        <v>193</v>
      </c>
    </row>
    <row r="1255" spans="1:18" x14ac:dyDescent="0.25">
      <c r="A1255" s="7">
        <v>811033344</v>
      </c>
      <c r="B1255" s="7" t="s">
        <v>18</v>
      </c>
      <c r="C1255" s="7"/>
      <c r="D1255" s="7" t="s">
        <v>1274</v>
      </c>
      <c r="E1255" s="18">
        <v>4755</v>
      </c>
      <c r="F1255" s="7"/>
      <c r="G1255" s="9">
        <v>44358</v>
      </c>
      <c r="H1255" s="7"/>
      <c r="I1255" s="10">
        <v>159990</v>
      </c>
      <c r="J1255" s="10">
        <v>159990</v>
      </c>
      <c r="K1255" s="10">
        <v>159990</v>
      </c>
      <c r="L1255" s="10"/>
      <c r="M1255" s="10"/>
      <c r="N1255" s="10"/>
      <c r="O1255" s="10"/>
      <c r="P1255" s="10"/>
      <c r="Q1255" s="11">
        <f>+J1255-K1255-L1255-M1255-N1255-P1255-O1255</f>
        <v>0</v>
      </c>
      <c r="R1255" s="7" t="s">
        <v>193</v>
      </c>
    </row>
    <row r="1256" spans="1:18" x14ac:dyDescent="0.25">
      <c r="A1256" s="7">
        <v>811033344</v>
      </c>
      <c r="B1256" s="7" t="s">
        <v>18</v>
      </c>
      <c r="C1256" s="7"/>
      <c r="D1256" s="7" t="s">
        <v>1275</v>
      </c>
      <c r="E1256" s="15">
        <v>4756</v>
      </c>
      <c r="F1256" s="7"/>
      <c r="G1256" s="9">
        <v>44358</v>
      </c>
      <c r="H1256" s="7"/>
      <c r="I1256" s="10">
        <v>120000</v>
      </c>
      <c r="J1256" s="10">
        <v>120000</v>
      </c>
      <c r="K1256" s="10">
        <v>120000</v>
      </c>
      <c r="L1256" s="10"/>
      <c r="M1256" s="10"/>
      <c r="N1256" s="10"/>
      <c r="O1256" s="10"/>
      <c r="P1256" s="10"/>
      <c r="Q1256" s="11">
        <f>+J1256-K1256-L1256-M1256-N1256-P1256-O1256</f>
        <v>0</v>
      </c>
      <c r="R1256" s="7" t="s">
        <v>193</v>
      </c>
    </row>
    <row r="1257" spans="1:18" x14ac:dyDescent="0.25">
      <c r="A1257" s="7">
        <v>811033344</v>
      </c>
      <c r="B1257" s="7" t="s">
        <v>18</v>
      </c>
      <c r="C1257" s="7"/>
      <c r="D1257" s="7" t="s">
        <v>1276</v>
      </c>
      <c r="E1257" s="15">
        <v>4757</v>
      </c>
      <c r="F1257" s="7"/>
      <c r="G1257" s="9">
        <v>44358</v>
      </c>
      <c r="H1257" s="7"/>
      <c r="I1257" s="10">
        <v>120000</v>
      </c>
      <c r="J1257" s="10">
        <v>120000</v>
      </c>
      <c r="K1257" s="10">
        <v>120000</v>
      </c>
      <c r="L1257" s="10"/>
      <c r="M1257" s="10"/>
      <c r="N1257" s="10"/>
      <c r="O1257" s="10"/>
      <c r="P1257" s="10"/>
      <c r="Q1257" s="11">
        <f>+J1257-K1257-L1257-M1257-N1257-P1257-O1257</f>
        <v>0</v>
      </c>
      <c r="R1257" s="7" t="s">
        <v>193</v>
      </c>
    </row>
    <row r="1258" spans="1:18" x14ac:dyDescent="0.25">
      <c r="A1258" s="7">
        <v>811033344</v>
      </c>
      <c r="B1258" s="7" t="s">
        <v>18</v>
      </c>
      <c r="C1258" s="7"/>
      <c r="D1258" s="7" t="s">
        <v>1277</v>
      </c>
      <c r="E1258" s="15">
        <v>4758</v>
      </c>
      <c r="F1258" s="7"/>
      <c r="G1258" s="9">
        <v>44358</v>
      </c>
      <c r="H1258" s="7"/>
      <c r="I1258" s="10">
        <v>120000</v>
      </c>
      <c r="J1258" s="10">
        <v>120000</v>
      </c>
      <c r="K1258" s="10">
        <v>120000</v>
      </c>
      <c r="L1258" s="10"/>
      <c r="M1258" s="10"/>
      <c r="N1258" s="10"/>
      <c r="O1258" s="10"/>
      <c r="P1258" s="10"/>
      <c r="Q1258" s="11">
        <f>+J1258-K1258-L1258-M1258-N1258-P1258-O1258</f>
        <v>0</v>
      </c>
      <c r="R1258" s="7" t="s">
        <v>193</v>
      </c>
    </row>
    <row r="1259" spans="1:18" x14ac:dyDescent="0.25">
      <c r="A1259" s="7">
        <v>811033344</v>
      </c>
      <c r="B1259" s="7" t="s">
        <v>18</v>
      </c>
      <c r="C1259" s="7"/>
      <c r="D1259" s="7" t="s">
        <v>1278</v>
      </c>
      <c r="E1259" s="15">
        <v>4759</v>
      </c>
      <c r="F1259" s="7"/>
      <c r="G1259" s="9">
        <v>44358</v>
      </c>
      <c r="H1259" s="7"/>
      <c r="I1259" s="10">
        <v>120000</v>
      </c>
      <c r="J1259" s="10">
        <v>120000</v>
      </c>
      <c r="K1259" s="10">
        <v>120000</v>
      </c>
      <c r="L1259" s="10"/>
      <c r="M1259" s="10"/>
      <c r="N1259" s="10"/>
      <c r="O1259" s="10"/>
      <c r="P1259" s="10"/>
      <c r="Q1259" s="11">
        <f>+J1259-K1259-L1259-M1259-N1259-P1259-O1259</f>
        <v>0</v>
      </c>
      <c r="R1259" s="7" t="s">
        <v>193</v>
      </c>
    </row>
    <row r="1260" spans="1:18" x14ac:dyDescent="0.25">
      <c r="A1260" s="7">
        <v>811033344</v>
      </c>
      <c r="B1260" s="7" t="s">
        <v>18</v>
      </c>
      <c r="C1260" s="7"/>
      <c r="D1260" s="7" t="s">
        <v>1279</v>
      </c>
      <c r="E1260" s="15">
        <v>4760</v>
      </c>
      <c r="F1260" s="7"/>
      <c r="G1260" s="9">
        <v>44358</v>
      </c>
      <c r="H1260" s="7"/>
      <c r="I1260" s="10">
        <v>120000</v>
      </c>
      <c r="J1260" s="10">
        <v>120000</v>
      </c>
      <c r="K1260" s="10">
        <v>120000</v>
      </c>
      <c r="L1260" s="10"/>
      <c r="M1260" s="10"/>
      <c r="N1260" s="10"/>
      <c r="O1260" s="10"/>
      <c r="P1260" s="10"/>
      <c r="Q1260" s="11">
        <f>+J1260-K1260-L1260-M1260-N1260-P1260-O1260</f>
        <v>0</v>
      </c>
      <c r="R1260" s="7" t="s">
        <v>193</v>
      </c>
    </row>
    <row r="1261" spans="1:18" x14ac:dyDescent="0.25">
      <c r="A1261" s="7">
        <v>811033344</v>
      </c>
      <c r="B1261" s="7" t="s">
        <v>18</v>
      </c>
      <c r="C1261" s="7"/>
      <c r="D1261" s="7" t="s">
        <v>1280</v>
      </c>
      <c r="E1261" s="15">
        <v>4761</v>
      </c>
      <c r="F1261" s="7"/>
      <c r="G1261" s="9">
        <v>44358</v>
      </c>
      <c r="H1261" s="7"/>
      <c r="I1261" s="10">
        <v>120000</v>
      </c>
      <c r="J1261" s="10">
        <v>120000</v>
      </c>
      <c r="K1261" s="10">
        <v>120000</v>
      </c>
      <c r="L1261" s="10"/>
      <c r="M1261" s="10"/>
      <c r="N1261" s="10"/>
      <c r="O1261" s="10"/>
      <c r="P1261" s="10"/>
      <c r="Q1261" s="11">
        <f>+J1261-K1261-L1261-M1261-N1261-P1261-O1261</f>
        <v>0</v>
      </c>
      <c r="R1261" s="7" t="s">
        <v>193</v>
      </c>
    </row>
    <row r="1262" spans="1:18" x14ac:dyDescent="0.25">
      <c r="A1262" s="7">
        <v>811033344</v>
      </c>
      <c r="B1262" s="7" t="s">
        <v>18</v>
      </c>
      <c r="C1262" s="7"/>
      <c r="D1262" s="7" t="s">
        <v>1281</v>
      </c>
      <c r="E1262" s="15">
        <v>4762</v>
      </c>
      <c r="F1262" s="7"/>
      <c r="G1262" s="9">
        <v>44358</v>
      </c>
      <c r="H1262" s="7"/>
      <c r="I1262" s="10">
        <v>120000</v>
      </c>
      <c r="J1262" s="10">
        <v>120000</v>
      </c>
      <c r="K1262" s="10">
        <v>120000</v>
      </c>
      <c r="L1262" s="10"/>
      <c r="M1262" s="10"/>
      <c r="N1262" s="10"/>
      <c r="O1262" s="10"/>
      <c r="P1262" s="10"/>
      <c r="Q1262" s="11">
        <f>+J1262-K1262-L1262-M1262-N1262-P1262-O1262</f>
        <v>0</v>
      </c>
      <c r="R1262" s="7" t="s">
        <v>193</v>
      </c>
    </row>
    <row r="1263" spans="1:18" x14ac:dyDescent="0.25">
      <c r="A1263" s="7">
        <v>811033344</v>
      </c>
      <c r="B1263" s="7" t="s">
        <v>18</v>
      </c>
      <c r="C1263" s="7"/>
      <c r="D1263" s="7" t="s">
        <v>1282</v>
      </c>
      <c r="E1263" s="15">
        <v>4763</v>
      </c>
      <c r="F1263" s="7"/>
      <c r="G1263" s="9">
        <v>44358</v>
      </c>
      <c r="H1263" s="7"/>
      <c r="I1263" s="10">
        <v>120000</v>
      </c>
      <c r="J1263" s="10">
        <v>120000</v>
      </c>
      <c r="K1263" s="10">
        <v>120000</v>
      </c>
      <c r="L1263" s="10"/>
      <c r="M1263" s="10"/>
      <c r="N1263" s="10"/>
      <c r="O1263" s="10"/>
      <c r="P1263" s="10"/>
      <c r="Q1263" s="11">
        <f>+J1263-K1263-L1263-M1263-N1263-P1263-O1263</f>
        <v>0</v>
      </c>
      <c r="R1263" s="7" t="s">
        <v>193</v>
      </c>
    </row>
    <row r="1264" spans="1:18" x14ac:dyDescent="0.25">
      <c r="A1264" s="7">
        <v>811033344</v>
      </c>
      <c r="B1264" s="7" t="s">
        <v>18</v>
      </c>
      <c r="C1264" s="7"/>
      <c r="D1264" s="7" t="s">
        <v>1283</v>
      </c>
      <c r="E1264" s="15">
        <v>4764</v>
      </c>
      <c r="F1264" s="7"/>
      <c r="G1264" s="9">
        <v>44358</v>
      </c>
      <c r="H1264" s="7"/>
      <c r="I1264" s="10">
        <v>120000</v>
      </c>
      <c r="J1264" s="10">
        <v>120000</v>
      </c>
      <c r="K1264" s="10">
        <v>120000</v>
      </c>
      <c r="L1264" s="10"/>
      <c r="M1264" s="10"/>
      <c r="N1264" s="10"/>
      <c r="O1264" s="10"/>
      <c r="P1264" s="10"/>
      <c r="Q1264" s="11">
        <f>+J1264-K1264-L1264-M1264-N1264-P1264-O1264</f>
        <v>0</v>
      </c>
      <c r="R1264" s="7" t="s">
        <v>193</v>
      </c>
    </row>
    <row r="1265" spans="1:18" x14ac:dyDescent="0.25">
      <c r="A1265" s="7">
        <v>811033344</v>
      </c>
      <c r="B1265" s="7" t="s">
        <v>18</v>
      </c>
      <c r="C1265" s="7"/>
      <c r="D1265" s="7" t="s">
        <v>1284</v>
      </c>
      <c r="E1265" s="15">
        <v>4765</v>
      </c>
      <c r="F1265" s="7"/>
      <c r="G1265" s="9">
        <v>44358</v>
      </c>
      <c r="H1265" s="7"/>
      <c r="I1265" s="10">
        <v>120000</v>
      </c>
      <c r="J1265" s="10">
        <v>120000</v>
      </c>
      <c r="K1265" s="10">
        <v>120000</v>
      </c>
      <c r="L1265" s="10"/>
      <c r="M1265" s="10"/>
      <c r="N1265" s="10"/>
      <c r="O1265" s="10"/>
      <c r="P1265" s="10"/>
      <c r="Q1265" s="11">
        <f>+J1265-K1265-L1265-M1265-N1265-P1265-O1265</f>
        <v>0</v>
      </c>
      <c r="R1265" s="7" t="s">
        <v>193</v>
      </c>
    </row>
    <row r="1266" spans="1:18" x14ac:dyDescent="0.25">
      <c r="A1266" s="7">
        <v>811033344</v>
      </c>
      <c r="B1266" s="7" t="s">
        <v>18</v>
      </c>
      <c r="C1266" s="7"/>
      <c r="D1266" s="7" t="s">
        <v>1285</v>
      </c>
      <c r="E1266" s="15">
        <v>4766</v>
      </c>
      <c r="F1266" s="7"/>
      <c r="G1266" s="9">
        <v>44358</v>
      </c>
      <c r="H1266" s="7"/>
      <c r="I1266" s="10">
        <v>120000</v>
      </c>
      <c r="J1266" s="10">
        <v>120000</v>
      </c>
      <c r="K1266" s="10">
        <v>120000</v>
      </c>
      <c r="L1266" s="10"/>
      <c r="M1266" s="10"/>
      <c r="N1266" s="10"/>
      <c r="O1266" s="10"/>
      <c r="P1266" s="10"/>
      <c r="Q1266" s="11">
        <f>+J1266-K1266-L1266-M1266-N1266-P1266-O1266</f>
        <v>0</v>
      </c>
      <c r="R1266" s="7" t="s">
        <v>193</v>
      </c>
    </row>
    <row r="1267" spans="1:18" x14ac:dyDescent="0.25">
      <c r="A1267" s="7">
        <v>811033344</v>
      </c>
      <c r="B1267" s="7" t="s">
        <v>18</v>
      </c>
      <c r="C1267" s="7"/>
      <c r="D1267" s="7" t="s">
        <v>1286</v>
      </c>
      <c r="E1267" s="15">
        <v>4769</v>
      </c>
      <c r="F1267" s="7"/>
      <c r="G1267" s="9">
        <v>44358</v>
      </c>
      <c r="H1267" s="7"/>
      <c r="I1267" s="10">
        <v>120000</v>
      </c>
      <c r="J1267" s="10">
        <v>120000</v>
      </c>
      <c r="K1267" s="10">
        <v>120000</v>
      </c>
      <c r="L1267" s="10"/>
      <c r="M1267" s="10"/>
      <c r="N1267" s="10"/>
      <c r="O1267" s="10"/>
      <c r="P1267" s="10"/>
      <c r="Q1267" s="11">
        <f>+J1267-K1267-L1267-M1267-N1267-P1267-O1267</f>
        <v>0</v>
      </c>
      <c r="R1267" s="7" t="s">
        <v>193</v>
      </c>
    </row>
    <row r="1268" spans="1:18" x14ac:dyDescent="0.25">
      <c r="A1268" s="7">
        <v>811033344</v>
      </c>
      <c r="B1268" s="7" t="s">
        <v>18</v>
      </c>
      <c r="C1268" s="7"/>
      <c r="D1268" s="7" t="s">
        <v>1287</v>
      </c>
      <c r="E1268" s="15">
        <v>4770</v>
      </c>
      <c r="F1268" s="7"/>
      <c r="G1268" s="9">
        <v>44358</v>
      </c>
      <c r="H1268" s="7"/>
      <c r="I1268" s="10">
        <v>120000</v>
      </c>
      <c r="J1268" s="10">
        <v>120000</v>
      </c>
      <c r="K1268" s="10">
        <v>120000</v>
      </c>
      <c r="L1268" s="10"/>
      <c r="M1268" s="10"/>
      <c r="N1268" s="10"/>
      <c r="O1268" s="10"/>
      <c r="P1268" s="10"/>
      <c r="Q1268" s="11">
        <f>+J1268-K1268-L1268-M1268-N1268-P1268-O1268</f>
        <v>0</v>
      </c>
      <c r="R1268" s="7" t="s">
        <v>193</v>
      </c>
    </row>
    <row r="1269" spans="1:18" x14ac:dyDescent="0.25">
      <c r="A1269" s="7">
        <v>811033344</v>
      </c>
      <c r="B1269" s="7" t="s">
        <v>18</v>
      </c>
      <c r="C1269" s="7"/>
      <c r="D1269" s="7" t="s">
        <v>1288</v>
      </c>
      <c r="E1269" s="15">
        <v>4771</v>
      </c>
      <c r="F1269" s="7"/>
      <c r="G1269" s="9">
        <v>44358</v>
      </c>
      <c r="H1269" s="7"/>
      <c r="I1269" s="10">
        <v>120000</v>
      </c>
      <c r="J1269" s="10">
        <v>120000</v>
      </c>
      <c r="K1269" s="10">
        <v>120000</v>
      </c>
      <c r="L1269" s="10"/>
      <c r="M1269" s="10"/>
      <c r="N1269" s="10"/>
      <c r="O1269" s="10"/>
      <c r="P1269" s="10"/>
      <c r="Q1269" s="11">
        <f>+J1269-K1269-L1269-M1269-N1269-P1269-O1269</f>
        <v>0</v>
      </c>
      <c r="R1269" s="7" t="s">
        <v>193</v>
      </c>
    </row>
    <row r="1270" spans="1:18" x14ac:dyDescent="0.25">
      <c r="A1270" s="7">
        <v>811033344</v>
      </c>
      <c r="B1270" s="7" t="s">
        <v>18</v>
      </c>
      <c r="C1270" s="7"/>
      <c r="D1270" s="7" t="s">
        <v>1289</v>
      </c>
      <c r="E1270" s="15">
        <v>4772</v>
      </c>
      <c r="F1270" s="7"/>
      <c r="G1270" s="9">
        <v>44358</v>
      </c>
      <c r="H1270" s="7"/>
      <c r="I1270" s="10">
        <v>120000</v>
      </c>
      <c r="J1270" s="10">
        <v>120000</v>
      </c>
      <c r="K1270" s="10">
        <v>120000</v>
      </c>
      <c r="L1270" s="10"/>
      <c r="M1270" s="10"/>
      <c r="N1270" s="10"/>
      <c r="O1270" s="10"/>
      <c r="P1270" s="10"/>
      <c r="Q1270" s="11">
        <f>+J1270-K1270-L1270-M1270-N1270-P1270-O1270</f>
        <v>0</v>
      </c>
      <c r="R1270" s="7" t="s">
        <v>193</v>
      </c>
    </row>
    <row r="1271" spans="1:18" x14ac:dyDescent="0.25">
      <c r="A1271" s="7">
        <v>811033344</v>
      </c>
      <c r="B1271" s="7" t="s">
        <v>18</v>
      </c>
      <c r="C1271" s="7"/>
      <c r="D1271" s="7" t="s">
        <v>1290</v>
      </c>
      <c r="E1271" s="15">
        <v>4773</v>
      </c>
      <c r="F1271" s="7"/>
      <c r="G1271" s="9">
        <v>44358</v>
      </c>
      <c r="H1271" s="7"/>
      <c r="I1271" s="10">
        <v>120000</v>
      </c>
      <c r="J1271" s="10">
        <v>120000</v>
      </c>
      <c r="K1271" s="10">
        <v>120000</v>
      </c>
      <c r="L1271" s="10"/>
      <c r="M1271" s="10"/>
      <c r="N1271" s="10"/>
      <c r="O1271" s="10"/>
      <c r="P1271" s="10"/>
      <c r="Q1271" s="11">
        <f>+J1271-K1271-L1271-M1271-N1271-P1271-O1271</f>
        <v>0</v>
      </c>
      <c r="R1271" s="7" t="s">
        <v>193</v>
      </c>
    </row>
    <row r="1272" spans="1:18" x14ac:dyDescent="0.25">
      <c r="A1272" s="7">
        <v>811033344</v>
      </c>
      <c r="B1272" s="7" t="s">
        <v>18</v>
      </c>
      <c r="C1272" s="7"/>
      <c r="D1272" s="7" t="s">
        <v>1291</v>
      </c>
      <c r="E1272" s="15">
        <v>4774</v>
      </c>
      <c r="F1272" s="7"/>
      <c r="G1272" s="9">
        <v>44358</v>
      </c>
      <c r="H1272" s="7"/>
      <c r="I1272" s="10">
        <v>120000</v>
      </c>
      <c r="J1272" s="10">
        <v>120000</v>
      </c>
      <c r="K1272" s="10">
        <v>120000</v>
      </c>
      <c r="L1272" s="10"/>
      <c r="M1272" s="10"/>
      <c r="N1272" s="10"/>
      <c r="O1272" s="10"/>
      <c r="P1272" s="10"/>
      <c r="Q1272" s="11">
        <f>+J1272-K1272-L1272-M1272-N1272-P1272-O1272</f>
        <v>0</v>
      </c>
      <c r="R1272" s="7" t="s">
        <v>193</v>
      </c>
    </row>
    <row r="1273" spans="1:18" x14ac:dyDescent="0.25">
      <c r="A1273" s="7">
        <v>811033344</v>
      </c>
      <c r="B1273" s="7" t="s">
        <v>18</v>
      </c>
      <c r="C1273" s="7"/>
      <c r="D1273" s="7" t="s">
        <v>1292</v>
      </c>
      <c r="E1273" s="15">
        <v>4775</v>
      </c>
      <c r="F1273" s="7"/>
      <c r="G1273" s="9">
        <v>44358</v>
      </c>
      <c r="H1273" s="7"/>
      <c r="I1273" s="10">
        <v>120000</v>
      </c>
      <c r="J1273" s="10">
        <v>120000</v>
      </c>
      <c r="K1273" s="10">
        <v>120000</v>
      </c>
      <c r="L1273" s="10"/>
      <c r="M1273" s="10"/>
      <c r="N1273" s="10"/>
      <c r="O1273" s="10"/>
      <c r="P1273" s="10"/>
      <c r="Q1273" s="11">
        <f>+J1273-K1273-L1273-M1273-N1273-P1273-O1273</f>
        <v>0</v>
      </c>
      <c r="R1273" s="7" t="s">
        <v>193</v>
      </c>
    </row>
    <row r="1274" spans="1:18" x14ac:dyDescent="0.25">
      <c r="A1274" s="7">
        <v>811033344</v>
      </c>
      <c r="B1274" s="7" t="s">
        <v>18</v>
      </c>
      <c r="C1274" s="7"/>
      <c r="D1274" s="7" t="s">
        <v>1293</v>
      </c>
      <c r="E1274" s="15">
        <v>4776</v>
      </c>
      <c r="F1274" s="7"/>
      <c r="G1274" s="9">
        <v>44358</v>
      </c>
      <c r="H1274" s="7"/>
      <c r="I1274" s="10">
        <v>120000</v>
      </c>
      <c r="J1274" s="10">
        <v>120000</v>
      </c>
      <c r="K1274" s="10">
        <v>120000</v>
      </c>
      <c r="L1274" s="10"/>
      <c r="M1274" s="10"/>
      <c r="N1274" s="10"/>
      <c r="O1274" s="10"/>
      <c r="P1274" s="10"/>
      <c r="Q1274" s="11">
        <f>+J1274-K1274-L1274-M1274-N1274-P1274-O1274</f>
        <v>0</v>
      </c>
      <c r="R1274" s="7" t="s">
        <v>193</v>
      </c>
    </row>
    <row r="1275" spans="1:18" x14ac:dyDescent="0.25">
      <c r="A1275" s="7">
        <v>811033344</v>
      </c>
      <c r="B1275" s="7" t="s">
        <v>18</v>
      </c>
      <c r="C1275" s="7"/>
      <c r="D1275" s="7" t="s">
        <v>1294</v>
      </c>
      <c r="E1275" s="15">
        <v>4779</v>
      </c>
      <c r="F1275" s="7"/>
      <c r="G1275" s="9">
        <v>44358</v>
      </c>
      <c r="H1275" s="7"/>
      <c r="I1275" s="10">
        <v>120000</v>
      </c>
      <c r="J1275" s="10">
        <v>120000</v>
      </c>
      <c r="K1275" s="10">
        <v>120000</v>
      </c>
      <c r="L1275" s="10"/>
      <c r="M1275" s="10"/>
      <c r="N1275" s="10"/>
      <c r="O1275" s="10"/>
      <c r="P1275" s="10"/>
      <c r="Q1275" s="11">
        <f>+J1275-K1275-L1275-M1275-N1275-P1275-O1275</f>
        <v>0</v>
      </c>
      <c r="R1275" s="7" t="s">
        <v>193</v>
      </c>
    </row>
    <row r="1276" spans="1:18" x14ac:dyDescent="0.25">
      <c r="A1276" s="7">
        <v>811033344</v>
      </c>
      <c r="B1276" s="7" t="s">
        <v>18</v>
      </c>
      <c r="C1276" s="7"/>
      <c r="D1276" s="7" t="s">
        <v>1295</v>
      </c>
      <c r="E1276" s="15">
        <v>4780</v>
      </c>
      <c r="F1276" s="7"/>
      <c r="G1276" s="9">
        <v>44358</v>
      </c>
      <c r="H1276" s="7"/>
      <c r="I1276" s="10">
        <v>120000</v>
      </c>
      <c r="J1276" s="10">
        <v>120000</v>
      </c>
      <c r="K1276" s="10">
        <v>120000</v>
      </c>
      <c r="L1276" s="10"/>
      <c r="M1276" s="10"/>
      <c r="N1276" s="10"/>
      <c r="O1276" s="10"/>
      <c r="P1276" s="10"/>
      <c r="Q1276" s="11">
        <f>+J1276-K1276-L1276-M1276-N1276-P1276-O1276</f>
        <v>0</v>
      </c>
      <c r="R1276" s="7" t="s">
        <v>193</v>
      </c>
    </row>
    <row r="1277" spans="1:18" x14ac:dyDescent="0.25">
      <c r="A1277" s="7">
        <v>811033344</v>
      </c>
      <c r="B1277" s="7" t="s">
        <v>18</v>
      </c>
      <c r="C1277" s="7"/>
      <c r="D1277" s="7" t="s">
        <v>1296</v>
      </c>
      <c r="E1277" s="15">
        <v>4781</v>
      </c>
      <c r="F1277" s="7"/>
      <c r="G1277" s="9">
        <v>44358</v>
      </c>
      <c r="H1277" s="7"/>
      <c r="I1277" s="10">
        <v>120000</v>
      </c>
      <c r="J1277" s="10">
        <v>120000</v>
      </c>
      <c r="K1277" s="10">
        <v>120000</v>
      </c>
      <c r="L1277" s="10"/>
      <c r="M1277" s="10"/>
      <c r="N1277" s="10"/>
      <c r="O1277" s="10"/>
      <c r="P1277" s="10"/>
      <c r="Q1277" s="11">
        <f>+J1277-K1277-L1277-M1277-N1277-P1277-O1277</f>
        <v>0</v>
      </c>
      <c r="R1277" s="7" t="s">
        <v>193</v>
      </c>
    </row>
    <row r="1278" spans="1:18" x14ac:dyDescent="0.25">
      <c r="A1278" s="7">
        <v>811033344</v>
      </c>
      <c r="B1278" s="7" t="s">
        <v>18</v>
      </c>
      <c r="C1278" s="7"/>
      <c r="D1278" s="7" t="s">
        <v>1297</v>
      </c>
      <c r="E1278" s="15">
        <v>4782</v>
      </c>
      <c r="F1278" s="7"/>
      <c r="G1278" s="9">
        <v>44358</v>
      </c>
      <c r="H1278" s="7"/>
      <c r="I1278" s="10">
        <v>120000</v>
      </c>
      <c r="J1278" s="10">
        <v>120000</v>
      </c>
      <c r="K1278" s="10">
        <v>120000</v>
      </c>
      <c r="L1278" s="10"/>
      <c r="M1278" s="10"/>
      <c r="N1278" s="10"/>
      <c r="O1278" s="10"/>
      <c r="P1278" s="10"/>
      <c r="Q1278" s="11">
        <f>+J1278-K1278-L1278-M1278-N1278-P1278-O1278</f>
        <v>0</v>
      </c>
      <c r="R1278" s="7" t="s">
        <v>193</v>
      </c>
    </row>
    <row r="1279" spans="1:18" x14ac:dyDescent="0.25">
      <c r="A1279" s="7">
        <v>811033344</v>
      </c>
      <c r="B1279" s="7" t="s">
        <v>18</v>
      </c>
      <c r="C1279" s="7"/>
      <c r="D1279" s="7" t="s">
        <v>1298</v>
      </c>
      <c r="E1279" s="15">
        <v>4783</v>
      </c>
      <c r="F1279" s="7"/>
      <c r="G1279" s="9">
        <v>44358</v>
      </c>
      <c r="H1279" s="7"/>
      <c r="I1279" s="10">
        <v>120000</v>
      </c>
      <c r="J1279" s="10">
        <v>120000</v>
      </c>
      <c r="K1279" s="10">
        <v>120000</v>
      </c>
      <c r="L1279" s="10"/>
      <c r="M1279" s="10"/>
      <c r="N1279" s="10"/>
      <c r="O1279" s="10"/>
      <c r="P1279" s="10"/>
      <c r="Q1279" s="11">
        <f>+J1279-K1279-L1279-M1279-N1279-P1279-O1279</f>
        <v>0</v>
      </c>
      <c r="R1279" s="7" t="s">
        <v>193</v>
      </c>
    </row>
    <row r="1280" spans="1:18" x14ac:dyDescent="0.25">
      <c r="A1280" s="7">
        <v>811033344</v>
      </c>
      <c r="B1280" s="7" t="s">
        <v>18</v>
      </c>
      <c r="C1280" s="7"/>
      <c r="D1280" s="7" t="s">
        <v>1299</v>
      </c>
      <c r="E1280" s="15">
        <v>4784</v>
      </c>
      <c r="F1280" s="7"/>
      <c r="G1280" s="9">
        <v>44358</v>
      </c>
      <c r="H1280" s="7"/>
      <c r="I1280" s="10">
        <v>120000</v>
      </c>
      <c r="J1280" s="10">
        <v>120000</v>
      </c>
      <c r="K1280" s="10">
        <v>120000</v>
      </c>
      <c r="L1280" s="10"/>
      <c r="M1280" s="10"/>
      <c r="N1280" s="10"/>
      <c r="O1280" s="10"/>
      <c r="P1280" s="10"/>
      <c r="Q1280" s="11">
        <f>+J1280-K1280-L1280-M1280-N1280-P1280-O1280</f>
        <v>0</v>
      </c>
      <c r="R1280" s="7" t="s">
        <v>193</v>
      </c>
    </row>
    <row r="1281" spans="1:18" x14ac:dyDescent="0.25">
      <c r="A1281" s="7">
        <v>811033344</v>
      </c>
      <c r="B1281" s="7" t="s">
        <v>18</v>
      </c>
      <c r="C1281" s="7"/>
      <c r="D1281" s="7" t="s">
        <v>1300</v>
      </c>
      <c r="E1281" s="18">
        <v>4785</v>
      </c>
      <c r="F1281" s="7"/>
      <c r="G1281" s="9">
        <v>44358</v>
      </c>
      <c r="H1281" s="7"/>
      <c r="I1281" s="10">
        <v>159990</v>
      </c>
      <c r="J1281" s="10">
        <v>159990</v>
      </c>
      <c r="K1281" s="10">
        <v>159990</v>
      </c>
      <c r="L1281" s="10"/>
      <c r="M1281" s="10"/>
      <c r="N1281" s="10"/>
      <c r="O1281" s="10"/>
      <c r="P1281" s="10"/>
      <c r="Q1281" s="11">
        <f>+J1281-K1281-L1281-M1281-N1281-P1281-O1281</f>
        <v>0</v>
      </c>
      <c r="R1281" s="7" t="s">
        <v>193</v>
      </c>
    </row>
    <row r="1282" spans="1:18" x14ac:dyDescent="0.25">
      <c r="A1282" s="7">
        <v>811033344</v>
      </c>
      <c r="B1282" s="7" t="s">
        <v>18</v>
      </c>
      <c r="C1282" s="7"/>
      <c r="D1282" s="7" t="s">
        <v>1301</v>
      </c>
      <c r="E1282" s="15">
        <v>4786</v>
      </c>
      <c r="F1282" s="7"/>
      <c r="G1282" s="9">
        <v>44358</v>
      </c>
      <c r="H1282" s="7"/>
      <c r="I1282" s="10">
        <v>120000</v>
      </c>
      <c r="J1282" s="10">
        <v>120000</v>
      </c>
      <c r="K1282" s="10">
        <v>120000</v>
      </c>
      <c r="L1282" s="10"/>
      <c r="M1282" s="10"/>
      <c r="N1282" s="10"/>
      <c r="O1282" s="10"/>
      <c r="P1282" s="10"/>
      <c r="Q1282" s="11">
        <f>+J1282-K1282-L1282-M1282-N1282-P1282-O1282</f>
        <v>0</v>
      </c>
      <c r="R1282" s="7" t="s">
        <v>193</v>
      </c>
    </row>
    <row r="1283" spans="1:18" x14ac:dyDescent="0.25">
      <c r="A1283" s="7">
        <v>811033344</v>
      </c>
      <c r="B1283" s="7" t="s">
        <v>18</v>
      </c>
      <c r="C1283" s="7"/>
      <c r="D1283" s="7" t="s">
        <v>1302</v>
      </c>
      <c r="E1283" s="15">
        <v>4787</v>
      </c>
      <c r="F1283" s="7"/>
      <c r="G1283" s="9">
        <v>44358</v>
      </c>
      <c r="H1283" s="7"/>
      <c r="I1283" s="10">
        <v>120000</v>
      </c>
      <c r="J1283" s="10">
        <v>120000</v>
      </c>
      <c r="K1283" s="10">
        <v>120000</v>
      </c>
      <c r="L1283" s="10"/>
      <c r="M1283" s="10"/>
      <c r="N1283" s="10"/>
      <c r="O1283" s="10"/>
      <c r="P1283" s="10"/>
      <c r="Q1283" s="11">
        <f>+J1283-K1283-L1283-M1283-N1283-P1283-O1283</f>
        <v>0</v>
      </c>
      <c r="R1283" s="7" t="s">
        <v>193</v>
      </c>
    </row>
    <row r="1284" spans="1:18" x14ac:dyDescent="0.25">
      <c r="A1284" s="7">
        <v>811033344</v>
      </c>
      <c r="B1284" s="7" t="s">
        <v>18</v>
      </c>
      <c r="C1284" s="7"/>
      <c r="D1284" s="7" t="s">
        <v>1303</v>
      </c>
      <c r="E1284" s="15">
        <v>4788</v>
      </c>
      <c r="F1284" s="7"/>
      <c r="G1284" s="9">
        <v>44358</v>
      </c>
      <c r="H1284" s="7"/>
      <c r="I1284" s="10">
        <v>120000</v>
      </c>
      <c r="J1284" s="10">
        <v>120000</v>
      </c>
      <c r="K1284" s="10">
        <v>120000</v>
      </c>
      <c r="L1284" s="10"/>
      <c r="M1284" s="10"/>
      <c r="N1284" s="10"/>
      <c r="O1284" s="10"/>
      <c r="P1284" s="10"/>
      <c r="Q1284" s="11">
        <f>+J1284-K1284-L1284-M1284-N1284-P1284-O1284</f>
        <v>0</v>
      </c>
      <c r="R1284" s="7" t="s">
        <v>193</v>
      </c>
    </row>
    <row r="1285" spans="1:18" x14ac:dyDescent="0.25">
      <c r="A1285" s="7">
        <v>811033344</v>
      </c>
      <c r="B1285" s="7" t="s">
        <v>18</v>
      </c>
      <c r="C1285" s="7"/>
      <c r="D1285" s="7" t="s">
        <v>1304</v>
      </c>
      <c r="E1285" s="15">
        <v>4789</v>
      </c>
      <c r="F1285" s="7"/>
      <c r="G1285" s="9">
        <v>44358</v>
      </c>
      <c r="H1285" s="7"/>
      <c r="I1285" s="10">
        <v>120000</v>
      </c>
      <c r="J1285" s="10">
        <v>120000</v>
      </c>
      <c r="K1285" s="10">
        <v>120000</v>
      </c>
      <c r="L1285" s="10"/>
      <c r="M1285" s="10"/>
      <c r="N1285" s="10"/>
      <c r="O1285" s="10"/>
      <c r="P1285" s="10"/>
      <c r="Q1285" s="11">
        <f>+J1285-K1285-L1285-M1285-N1285-P1285-O1285</f>
        <v>0</v>
      </c>
      <c r="R1285" s="7" t="s">
        <v>193</v>
      </c>
    </row>
    <row r="1286" spans="1:18" x14ac:dyDescent="0.25">
      <c r="A1286" s="7">
        <v>811033344</v>
      </c>
      <c r="B1286" s="7" t="s">
        <v>18</v>
      </c>
      <c r="C1286" s="7"/>
      <c r="D1286" s="7" t="s">
        <v>1305</v>
      </c>
      <c r="E1286" s="15">
        <v>4790</v>
      </c>
      <c r="F1286" s="7"/>
      <c r="G1286" s="9">
        <v>44358</v>
      </c>
      <c r="H1286" s="7"/>
      <c r="I1286" s="10">
        <v>120000</v>
      </c>
      <c r="J1286" s="10">
        <v>120000</v>
      </c>
      <c r="K1286" s="10">
        <v>120000</v>
      </c>
      <c r="L1286" s="10"/>
      <c r="M1286" s="10"/>
      <c r="N1286" s="10"/>
      <c r="O1286" s="10"/>
      <c r="P1286" s="10"/>
      <c r="Q1286" s="11">
        <f>+J1286-K1286-L1286-M1286-N1286-P1286-O1286</f>
        <v>0</v>
      </c>
      <c r="R1286" s="7" t="s">
        <v>193</v>
      </c>
    </row>
    <row r="1287" spans="1:18" x14ac:dyDescent="0.25">
      <c r="A1287" s="7">
        <v>811033344</v>
      </c>
      <c r="B1287" s="7" t="s">
        <v>18</v>
      </c>
      <c r="C1287" s="7"/>
      <c r="D1287" s="7" t="s">
        <v>1306</v>
      </c>
      <c r="E1287" s="15">
        <v>4791</v>
      </c>
      <c r="F1287" s="7"/>
      <c r="G1287" s="9">
        <v>44358</v>
      </c>
      <c r="H1287" s="7"/>
      <c r="I1287" s="10">
        <v>120000</v>
      </c>
      <c r="J1287" s="10">
        <v>120000</v>
      </c>
      <c r="K1287" s="10">
        <v>120000</v>
      </c>
      <c r="L1287" s="10"/>
      <c r="M1287" s="10"/>
      <c r="N1287" s="10"/>
      <c r="O1287" s="10"/>
      <c r="P1287" s="10"/>
      <c r="Q1287" s="11">
        <f>+J1287-K1287-L1287-M1287-N1287-P1287-O1287</f>
        <v>0</v>
      </c>
      <c r="R1287" s="7" t="s">
        <v>193</v>
      </c>
    </row>
    <row r="1288" spans="1:18" x14ac:dyDescent="0.25">
      <c r="A1288" s="7">
        <v>811033344</v>
      </c>
      <c r="B1288" s="7" t="s">
        <v>18</v>
      </c>
      <c r="C1288" s="7"/>
      <c r="D1288" s="7" t="s">
        <v>1307</v>
      </c>
      <c r="E1288" s="15">
        <v>4792</v>
      </c>
      <c r="F1288" s="7"/>
      <c r="G1288" s="9">
        <v>44358</v>
      </c>
      <c r="H1288" s="7"/>
      <c r="I1288" s="10">
        <v>120000</v>
      </c>
      <c r="J1288" s="10">
        <v>120000</v>
      </c>
      <c r="K1288" s="10">
        <v>120000</v>
      </c>
      <c r="L1288" s="10"/>
      <c r="M1288" s="10"/>
      <c r="N1288" s="10"/>
      <c r="O1288" s="10"/>
      <c r="P1288" s="10"/>
      <c r="Q1288" s="11">
        <f>+J1288-K1288-L1288-M1288-N1288-P1288-O1288</f>
        <v>0</v>
      </c>
      <c r="R1288" s="7" t="s">
        <v>193</v>
      </c>
    </row>
    <row r="1289" spans="1:18" x14ac:dyDescent="0.25">
      <c r="A1289" s="7">
        <v>811033344</v>
      </c>
      <c r="B1289" s="7" t="s">
        <v>18</v>
      </c>
      <c r="C1289" s="7"/>
      <c r="D1289" s="7" t="s">
        <v>1308</v>
      </c>
      <c r="E1289" s="15">
        <v>4793</v>
      </c>
      <c r="F1289" s="7"/>
      <c r="G1289" s="9">
        <v>44358</v>
      </c>
      <c r="H1289" s="7"/>
      <c r="I1289" s="10">
        <v>120000</v>
      </c>
      <c r="J1289" s="10">
        <v>120000</v>
      </c>
      <c r="K1289" s="10">
        <v>120000</v>
      </c>
      <c r="L1289" s="10"/>
      <c r="M1289" s="10"/>
      <c r="N1289" s="10"/>
      <c r="O1289" s="10"/>
      <c r="P1289" s="10"/>
      <c r="Q1289" s="11">
        <f>+J1289-K1289-L1289-M1289-N1289-P1289-O1289</f>
        <v>0</v>
      </c>
      <c r="R1289" s="7" t="s">
        <v>193</v>
      </c>
    </row>
    <row r="1290" spans="1:18" x14ac:dyDescent="0.25">
      <c r="A1290" s="7">
        <v>811033344</v>
      </c>
      <c r="B1290" s="7" t="s">
        <v>18</v>
      </c>
      <c r="C1290" s="7"/>
      <c r="D1290" s="7" t="s">
        <v>1309</v>
      </c>
      <c r="E1290" s="15">
        <v>4794</v>
      </c>
      <c r="F1290" s="7"/>
      <c r="G1290" s="9">
        <v>44358</v>
      </c>
      <c r="H1290" s="7"/>
      <c r="I1290" s="10">
        <v>120000</v>
      </c>
      <c r="J1290" s="10">
        <v>120000</v>
      </c>
      <c r="K1290" s="10">
        <v>120000</v>
      </c>
      <c r="L1290" s="10"/>
      <c r="M1290" s="10"/>
      <c r="N1290" s="10"/>
      <c r="O1290" s="10"/>
      <c r="P1290" s="10"/>
      <c r="Q1290" s="11">
        <f>+J1290-K1290-L1290-M1290-N1290-P1290-O1290</f>
        <v>0</v>
      </c>
      <c r="R1290" s="7" t="s">
        <v>193</v>
      </c>
    </row>
    <row r="1291" spans="1:18" x14ac:dyDescent="0.25">
      <c r="A1291" s="7">
        <v>811033344</v>
      </c>
      <c r="B1291" s="7" t="s">
        <v>18</v>
      </c>
      <c r="C1291" s="7"/>
      <c r="D1291" s="7" t="s">
        <v>1310</v>
      </c>
      <c r="E1291" s="15">
        <v>4795</v>
      </c>
      <c r="F1291" s="7"/>
      <c r="G1291" s="9">
        <v>44358</v>
      </c>
      <c r="H1291" s="7"/>
      <c r="I1291" s="10">
        <v>120000</v>
      </c>
      <c r="J1291" s="10">
        <v>120000</v>
      </c>
      <c r="K1291" s="10">
        <v>120000</v>
      </c>
      <c r="L1291" s="10"/>
      <c r="M1291" s="10"/>
      <c r="N1291" s="10"/>
      <c r="O1291" s="10"/>
      <c r="P1291" s="10"/>
      <c r="Q1291" s="11">
        <f>+J1291-K1291-L1291-M1291-N1291-P1291-O1291</f>
        <v>0</v>
      </c>
      <c r="R1291" s="7" t="s">
        <v>193</v>
      </c>
    </row>
    <row r="1292" spans="1:18" x14ac:dyDescent="0.25">
      <c r="A1292" s="7">
        <v>811033344</v>
      </c>
      <c r="B1292" s="7" t="s">
        <v>18</v>
      </c>
      <c r="C1292" s="7"/>
      <c r="D1292" s="7" t="s">
        <v>1311</v>
      </c>
      <c r="E1292" s="15">
        <v>4796</v>
      </c>
      <c r="F1292" s="7"/>
      <c r="G1292" s="9">
        <v>44358</v>
      </c>
      <c r="H1292" s="7"/>
      <c r="I1292" s="10">
        <v>120000</v>
      </c>
      <c r="J1292" s="10">
        <v>120000</v>
      </c>
      <c r="K1292" s="10">
        <v>120000</v>
      </c>
      <c r="L1292" s="10"/>
      <c r="M1292" s="10"/>
      <c r="N1292" s="10"/>
      <c r="O1292" s="10"/>
      <c r="P1292" s="10"/>
      <c r="Q1292" s="11">
        <f>+J1292-K1292-L1292-M1292-N1292-P1292-O1292</f>
        <v>0</v>
      </c>
      <c r="R1292" s="7" t="s">
        <v>193</v>
      </c>
    </row>
    <row r="1293" spans="1:18" x14ac:dyDescent="0.25">
      <c r="A1293" s="7">
        <v>811033344</v>
      </c>
      <c r="B1293" s="7" t="s">
        <v>18</v>
      </c>
      <c r="C1293" s="7"/>
      <c r="D1293" s="7" t="s">
        <v>1312</v>
      </c>
      <c r="E1293" s="15">
        <v>4797</v>
      </c>
      <c r="F1293" s="7"/>
      <c r="G1293" s="9">
        <v>44358</v>
      </c>
      <c r="H1293" s="7"/>
      <c r="I1293" s="10">
        <v>120000</v>
      </c>
      <c r="J1293" s="10">
        <v>120000</v>
      </c>
      <c r="K1293" s="10">
        <v>120000</v>
      </c>
      <c r="L1293" s="10"/>
      <c r="M1293" s="10"/>
      <c r="N1293" s="10"/>
      <c r="O1293" s="10"/>
      <c r="P1293" s="10"/>
      <c r="Q1293" s="11">
        <f>+J1293-K1293-L1293-M1293-N1293-P1293-O1293</f>
        <v>0</v>
      </c>
      <c r="R1293" s="7" t="s">
        <v>193</v>
      </c>
    </row>
    <row r="1294" spans="1:18" x14ac:dyDescent="0.25">
      <c r="A1294" s="7">
        <v>811033344</v>
      </c>
      <c r="B1294" s="7" t="s">
        <v>18</v>
      </c>
      <c r="C1294" s="7"/>
      <c r="D1294" s="7" t="s">
        <v>1313</v>
      </c>
      <c r="E1294" s="15">
        <v>4798</v>
      </c>
      <c r="F1294" s="7"/>
      <c r="G1294" s="9">
        <v>44358</v>
      </c>
      <c r="H1294" s="7"/>
      <c r="I1294" s="10">
        <v>120000</v>
      </c>
      <c r="J1294" s="10">
        <v>120000</v>
      </c>
      <c r="K1294" s="10">
        <v>120000</v>
      </c>
      <c r="L1294" s="10"/>
      <c r="M1294" s="10"/>
      <c r="N1294" s="10"/>
      <c r="O1294" s="10"/>
      <c r="P1294" s="10"/>
      <c r="Q1294" s="11">
        <f>+J1294-K1294-L1294-M1294-N1294-P1294-O1294</f>
        <v>0</v>
      </c>
      <c r="R1294" s="7" t="s">
        <v>193</v>
      </c>
    </row>
    <row r="1295" spans="1:18" x14ac:dyDescent="0.25">
      <c r="A1295" s="7">
        <v>811033344</v>
      </c>
      <c r="B1295" s="7" t="s">
        <v>18</v>
      </c>
      <c r="C1295" s="7"/>
      <c r="D1295" s="7" t="s">
        <v>1314</v>
      </c>
      <c r="E1295" s="15">
        <v>4799</v>
      </c>
      <c r="F1295" s="7"/>
      <c r="G1295" s="9">
        <v>44358</v>
      </c>
      <c r="H1295" s="7"/>
      <c r="I1295" s="10">
        <v>120000</v>
      </c>
      <c r="J1295" s="10">
        <v>120000</v>
      </c>
      <c r="K1295" s="10">
        <v>120000</v>
      </c>
      <c r="L1295" s="10"/>
      <c r="M1295" s="10"/>
      <c r="N1295" s="10"/>
      <c r="O1295" s="10"/>
      <c r="P1295" s="10"/>
      <c r="Q1295" s="11">
        <f>+J1295-K1295-L1295-M1295-N1295-P1295-O1295</f>
        <v>0</v>
      </c>
      <c r="R1295" s="7" t="s">
        <v>193</v>
      </c>
    </row>
    <row r="1296" spans="1:18" x14ac:dyDescent="0.25">
      <c r="A1296" s="7">
        <v>811033344</v>
      </c>
      <c r="B1296" s="7" t="s">
        <v>18</v>
      </c>
      <c r="C1296" s="7"/>
      <c r="D1296" s="7" t="s">
        <v>1315</v>
      </c>
      <c r="E1296" s="15">
        <v>4801</v>
      </c>
      <c r="F1296" s="7"/>
      <c r="G1296" s="9">
        <v>44358</v>
      </c>
      <c r="H1296" s="7"/>
      <c r="I1296" s="10">
        <v>120000</v>
      </c>
      <c r="J1296" s="10">
        <v>120000</v>
      </c>
      <c r="K1296" s="10">
        <v>120000</v>
      </c>
      <c r="L1296" s="10"/>
      <c r="M1296" s="10"/>
      <c r="N1296" s="10"/>
      <c r="O1296" s="10"/>
      <c r="P1296" s="10"/>
      <c r="Q1296" s="11">
        <f>+J1296-K1296-L1296-M1296-N1296-P1296-O1296</f>
        <v>0</v>
      </c>
      <c r="R1296" s="7" t="s">
        <v>193</v>
      </c>
    </row>
    <row r="1297" spans="1:18" x14ac:dyDescent="0.25">
      <c r="A1297" s="7">
        <v>811033344</v>
      </c>
      <c r="B1297" s="7" t="s">
        <v>18</v>
      </c>
      <c r="C1297" s="7"/>
      <c r="D1297" s="7" t="s">
        <v>1316</v>
      </c>
      <c r="E1297" s="15">
        <v>4807</v>
      </c>
      <c r="F1297" s="7"/>
      <c r="G1297" s="9">
        <v>44358</v>
      </c>
      <c r="H1297" s="7"/>
      <c r="I1297" s="10">
        <v>120000</v>
      </c>
      <c r="J1297" s="10">
        <v>120000</v>
      </c>
      <c r="K1297" s="10">
        <v>120000</v>
      </c>
      <c r="L1297" s="10"/>
      <c r="M1297" s="10"/>
      <c r="N1297" s="10"/>
      <c r="O1297" s="10"/>
      <c r="P1297" s="10"/>
      <c r="Q1297" s="11">
        <f>+J1297-K1297-L1297-M1297-N1297-P1297-O1297</f>
        <v>0</v>
      </c>
      <c r="R1297" s="7" t="s">
        <v>193</v>
      </c>
    </row>
    <row r="1298" spans="1:18" x14ac:dyDescent="0.25">
      <c r="A1298" s="7">
        <v>811033344</v>
      </c>
      <c r="B1298" s="7" t="s">
        <v>18</v>
      </c>
      <c r="C1298" s="7"/>
      <c r="D1298" s="7" t="s">
        <v>1317</v>
      </c>
      <c r="E1298" s="15">
        <v>4808</v>
      </c>
      <c r="F1298" s="7"/>
      <c r="G1298" s="9">
        <v>44358</v>
      </c>
      <c r="H1298" s="7"/>
      <c r="I1298" s="10">
        <v>120000</v>
      </c>
      <c r="J1298" s="10">
        <v>120000</v>
      </c>
      <c r="K1298" s="10">
        <v>120000</v>
      </c>
      <c r="L1298" s="10"/>
      <c r="M1298" s="10"/>
      <c r="N1298" s="10"/>
      <c r="O1298" s="10"/>
      <c r="P1298" s="10"/>
      <c r="Q1298" s="11">
        <f>+J1298-K1298-L1298-M1298-N1298-P1298-O1298</f>
        <v>0</v>
      </c>
      <c r="R1298" s="7" t="s">
        <v>193</v>
      </c>
    </row>
    <row r="1299" spans="1:18" x14ac:dyDescent="0.25">
      <c r="A1299" s="7">
        <v>811033344</v>
      </c>
      <c r="B1299" s="7" t="s">
        <v>18</v>
      </c>
      <c r="C1299" s="7"/>
      <c r="D1299" s="7" t="s">
        <v>1318</v>
      </c>
      <c r="E1299" s="15">
        <v>4809</v>
      </c>
      <c r="F1299" s="7"/>
      <c r="G1299" s="9">
        <v>44358</v>
      </c>
      <c r="H1299" s="7"/>
      <c r="I1299" s="10">
        <v>120000</v>
      </c>
      <c r="J1299" s="10">
        <v>120000</v>
      </c>
      <c r="K1299" s="10">
        <v>120000</v>
      </c>
      <c r="L1299" s="10"/>
      <c r="M1299" s="10"/>
      <c r="N1299" s="10"/>
      <c r="O1299" s="10"/>
      <c r="P1299" s="10"/>
      <c r="Q1299" s="11">
        <f>+J1299-K1299-L1299-M1299-N1299-P1299-O1299</f>
        <v>0</v>
      </c>
      <c r="R1299" s="7" t="s">
        <v>193</v>
      </c>
    </row>
    <row r="1300" spans="1:18" x14ac:dyDescent="0.25">
      <c r="A1300" s="7">
        <v>811033344</v>
      </c>
      <c r="B1300" s="7" t="s">
        <v>18</v>
      </c>
      <c r="C1300" s="7"/>
      <c r="D1300" s="7" t="s">
        <v>1319</v>
      </c>
      <c r="E1300" s="15">
        <v>4810</v>
      </c>
      <c r="F1300" s="7"/>
      <c r="G1300" s="9">
        <v>44358</v>
      </c>
      <c r="H1300" s="7"/>
      <c r="I1300" s="10">
        <v>120000</v>
      </c>
      <c r="J1300" s="10">
        <v>120000</v>
      </c>
      <c r="K1300" s="10">
        <v>120000</v>
      </c>
      <c r="L1300" s="10"/>
      <c r="M1300" s="10"/>
      <c r="N1300" s="10"/>
      <c r="O1300" s="10"/>
      <c r="P1300" s="10"/>
      <c r="Q1300" s="11">
        <f>+J1300-K1300-L1300-M1300-N1300-P1300-O1300</f>
        <v>0</v>
      </c>
      <c r="R1300" s="7" t="s">
        <v>193</v>
      </c>
    </row>
    <row r="1301" spans="1:18" x14ac:dyDescent="0.25">
      <c r="A1301" s="7">
        <v>811033344</v>
      </c>
      <c r="B1301" s="7" t="s">
        <v>18</v>
      </c>
      <c r="C1301" s="7"/>
      <c r="D1301" s="7" t="s">
        <v>1320</v>
      </c>
      <c r="E1301" s="15">
        <v>4811</v>
      </c>
      <c r="F1301" s="7"/>
      <c r="G1301" s="9">
        <v>44358</v>
      </c>
      <c r="H1301" s="7"/>
      <c r="I1301" s="10">
        <v>120000</v>
      </c>
      <c r="J1301" s="10">
        <v>120000</v>
      </c>
      <c r="K1301" s="10">
        <v>120000</v>
      </c>
      <c r="L1301" s="10"/>
      <c r="M1301" s="10"/>
      <c r="N1301" s="10"/>
      <c r="O1301" s="10"/>
      <c r="P1301" s="10"/>
      <c r="Q1301" s="11">
        <f>+J1301-K1301-L1301-M1301-N1301-P1301-O1301</f>
        <v>0</v>
      </c>
      <c r="R1301" s="7" t="s">
        <v>193</v>
      </c>
    </row>
    <row r="1302" spans="1:18" x14ac:dyDescent="0.25">
      <c r="A1302" s="7">
        <v>811033344</v>
      </c>
      <c r="B1302" s="7" t="s">
        <v>18</v>
      </c>
      <c r="C1302" s="7"/>
      <c r="D1302" s="7" t="s">
        <v>1321</v>
      </c>
      <c r="E1302" s="15">
        <v>4812</v>
      </c>
      <c r="F1302" s="7"/>
      <c r="G1302" s="9">
        <v>44358</v>
      </c>
      <c r="H1302" s="7"/>
      <c r="I1302" s="10">
        <v>120000</v>
      </c>
      <c r="J1302" s="10">
        <v>120000</v>
      </c>
      <c r="K1302" s="10">
        <v>120000</v>
      </c>
      <c r="L1302" s="10"/>
      <c r="M1302" s="10"/>
      <c r="N1302" s="10"/>
      <c r="O1302" s="10"/>
      <c r="P1302" s="10"/>
      <c r="Q1302" s="11">
        <f>+J1302-K1302-L1302-M1302-N1302-P1302-O1302</f>
        <v>0</v>
      </c>
      <c r="R1302" s="7" t="s">
        <v>193</v>
      </c>
    </row>
    <row r="1303" spans="1:18" x14ac:dyDescent="0.25">
      <c r="A1303" s="7">
        <v>811033344</v>
      </c>
      <c r="B1303" s="7" t="s">
        <v>18</v>
      </c>
      <c r="C1303" s="7"/>
      <c r="D1303" s="7" t="s">
        <v>1322</v>
      </c>
      <c r="E1303" s="15">
        <v>4813</v>
      </c>
      <c r="F1303" s="7"/>
      <c r="G1303" s="9">
        <v>44358</v>
      </c>
      <c r="H1303" s="7"/>
      <c r="I1303" s="10">
        <v>120000</v>
      </c>
      <c r="J1303" s="10">
        <v>120000</v>
      </c>
      <c r="K1303" s="10">
        <v>120000</v>
      </c>
      <c r="L1303" s="10"/>
      <c r="M1303" s="10"/>
      <c r="N1303" s="10"/>
      <c r="O1303" s="10"/>
      <c r="P1303" s="10"/>
      <c r="Q1303" s="11">
        <f>+J1303-K1303-L1303-M1303-N1303-P1303-O1303</f>
        <v>0</v>
      </c>
      <c r="R1303" s="7" t="s">
        <v>193</v>
      </c>
    </row>
    <row r="1304" spans="1:18" x14ac:dyDescent="0.25">
      <c r="A1304" s="7">
        <v>811033344</v>
      </c>
      <c r="B1304" s="7" t="s">
        <v>18</v>
      </c>
      <c r="C1304" s="7"/>
      <c r="D1304" s="7" t="s">
        <v>1323</v>
      </c>
      <c r="E1304" s="15">
        <v>4814</v>
      </c>
      <c r="F1304" s="7"/>
      <c r="G1304" s="9">
        <v>44358</v>
      </c>
      <c r="H1304" s="7"/>
      <c r="I1304" s="10">
        <v>120000</v>
      </c>
      <c r="J1304" s="10">
        <v>120000</v>
      </c>
      <c r="K1304" s="10">
        <v>120000</v>
      </c>
      <c r="L1304" s="10"/>
      <c r="M1304" s="10"/>
      <c r="N1304" s="10"/>
      <c r="O1304" s="10"/>
      <c r="P1304" s="10"/>
      <c r="Q1304" s="11">
        <f>+J1304-K1304-L1304-M1304-N1304-P1304-O1304</f>
        <v>0</v>
      </c>
      <c r="R1304" s="7" t="s">
        <v>193</v>
      </c>
    </row>
    <row r="1305" spans="1:18" x14ac:dyDescent="0.25">
      <c r="A1305" s="7">
        <v>811033344</v>
      </c>
      <c r="B1305" s="7" t="s">
        <v>18</v>
      </c>
      <c r="C1305" s="7"/>
      <c r="D1305" s="7" t="s">
        <v>1324</v>
      </c>
      <c r="E1305" s="15">
        <v>4816</v>
      </c>
      <c r="F1305" s="7"/>
      <c r="G1305" s="9">
        <v>44358</v>
      </c>
      <c r="H1305" s="7"/>
      <c r="I1305" s="10">
        <v>120000</v>
      </c>
      <c r="J1305" s="10">
        <v>120000</v>
      </c>
      <c r="K1305" s="10">
        <v>120000</v>
      </c>
      <c r="L1305" s="10"/>
      <c r="M1305" s="10"/>
      <c r="N1305" s="10"/>
      <c r="O1305" s="10"/>
      <c r="P1305" s="10"/>
      <c r="Q1305" s="11">
        <f>+J1305-K1305-L1305-M1305-N1305-P1305-O1305</f>
        <v>0</v>
      </c>
      <c r="R1305" s="7" t="s">
        <v>193</v>
      </c>
    </row>
    <row r="1306" spans="1:18" x14ac:dyDescent="0.25">
      <c r="A1306" s="7">
        <v>811033344</v>
      </c>
      <c r="B1306" s="7" t="s">
        <v>18</v>
      </c>
      <c r="C1306" s="7"/>
      <c r="D1306" s="7" t="s">
        <v>1325</v>
      </c>
      <c r="E1306" s="15">
        <v>4818</v>
      </c>
      <c r="F1306" s="7"/>
      <c r="G1306" s="9">
        <v>44358</v>
      </c>
      <c r="H1306" s="7"/>
      <c r="I1306" s="10">
        <v>120000</v>
      </c>
      <c r="J1306" s="10">
        <v>120000</v>
      </c>
      <c r="K1306" s="10">
        <v>120000</v>
      </c>
      <c r="L1306" s="10"/>
      <c r="M1306" s="10"/>
      <c r="N1306" s="10"/>
      <c r="O1306" s="10"/>
      <c r="P1306" s="10"/>
      <c r="Q1306" s="11">
        <f>+J1306-K1306-L1306-M1306-N1306-P1306-O1306</f>
        <v>0</v>
      </c>
      <c r="R1306" s="7" t="s">
        <v>193</v>
      </c>
    </row>
    <row r="1307" spans="1:18" x14ac:dyDescent="0.25">
      <c r="A1307" s="7">
        <v>811033344</v>
      </c>
      <c r="B1307" s="7" t="s">
        <v>18</v>
      </c>
      <c r="C1307" s="7"/>
      <c r="D1307" s="7" t="s">
        <v>1326</v>
      </c>
      <c r="E1307" s="15">
        <v>4819</v>
      </c>
      <c r="F1307" s="7"/>
      <c r="G1307" s="9">
        <v>44358</v>
      </c>
      <c r="H1307" s="7"/>
      <c r="I1307" s="10">
        <v>39990</v>
      </c>
      <c r="J1307" s="10">
        <v>39990</v>
      </c>
      <c r="K1307" s="10">
        <v>39990</v>
      </c>
      <c r="L1307" s="10"/>
      <c r="M1307" s="10"/>
      <c r="N1307" s="10"/>
      <c r="O1307" s="10"/>
      <c r="P1307" s="10"/>
      <c r="Q1307" s="11">
        <f>+J1307-K1307-L1307-M1307-N1307-P1307-O1307</f>
        <v>0</v>
      </c>
      <c r="R1307" s="7" t="s">
        <v>193</v>
      </c>
    </row>
    <row r="1308" spans="1:18" x14ac:dyDescent="0.25">
      <c r="A1308" s="7">
        <v>811033344</v>
      </c>
      <c r="B1308" s="7" t="s">
        <v>18</v>
      </c>
      <c r="C1308" s="7"/>
      <c r="D1308" s="7" t="s">
        <v>1327</v>
      </c>
      <c r="E1308" s="15">
        <v>4820</v>
      </c>
      <c r="F1308" s="7"/>
      <c r="G1308" s="9">
        <v>44358</v>
      </c>
      <c r="H1308" s="7"/>
      <c r="I1308" s="10">
        <v>39990</v>
      </c>
      <c r="J1308" s="10">
        <v>39990</v>
      </c>
      <c r="K1308" s="10">
        <v>39990</v>
      </c>
      <c r="L1308" s="10"/>
      <c r="M1308" s="10"/>
      <c r="N1308" s="10"/>
      <c r="O1308" s="10"/>
      <c r="P1308" s="10"/>
      <c r="Q1308" s="11">
        <f>+J1308-K1308-L1308-M1308-N1308-P1308-O1308</f>
        <v>0</v>
      </c>
      <c r="R1308" s="7" t="s">
        <v>193</v>
      </c>
    </row>
    <row r="1309" spans="1:18" x14ac:dyDescent="0.25">
      <c r="A1309" s="7">
        <v>811033344</v>
      </c>
      <c r="B1309" s="7" t="s">
        <v>18</v>
      </c>
      <c r="C1309" s="7"/>
      <c r="D1309" s="7" t="s">
        <v>1328</v>
      </c>
      <c r="E1309" s="15">
        <v>4821</v>
      </c>
      <c r="F1309" s="7"/>
      <c r="G1309" s="9">
        <v>44358</v>
      </c>
      <c r="H1309" s="7"/>
      <c r="I1309" s="10">
        <v>39990</v>
      </c>
      <c r="J1309" s="10">
        <v>39990</v>
      </c>
      <c r="K1309" s="10">
        <v>39990</v>
      </c>
      <c r="L1309" s="10"/>
      <c r="M1309" s="10"/>
      <c r="N1309" s="10"/>
      <c r="O1309" s="10"/>
      <c r="P1309" s="10"/>
      <c r="Q1309" s="11">
        <f>+J1309-K1309-L1309-M1309-N1309-P1309-O1309</f>
        <v>0</v>
      </c>
      <c r="R1309" s="7" t="s">
        <v>193</v>
      </c>
    </row>
    <row r="1310" spans="1:18" x14ac:dyDescent="0.25">
      <c r="A1310" s="7">
        <v>811033344</v>
      </c>
      <c r="B1310" s="7" t="s">
        <v>18</v>
      </c>
      <c r="C1310" s="7"/>
      <c r="D1310" s="7" t="s">
        <v>1329</v>
      </c>
      <c r="E1310" s="15">
        <v>4822</v>
      </c>
      <c r="F1310" s="7"/>
      <c r="G1310" s="9">
        <v>44358</v>
      </c>
      <c r="H1310" s="7"/>
      <c r="I1310" s="10">
        <v>39990</v>
      </c>
      <c r="J1310" s="10">
        <v>39990</v>
      </c>
      <c r="K1310" s="10">
        <v>39990</v>
      </c>
      <c r="L1310" s="10"/>
      <c r="M1310" s="10"/>
      <c r="N1310" s="10"/>
      <c r="O1310" s="10"/>
      <c r="P1310" s="10"/>
      <c r="Q1310" s="11">
        <f>+J1310-K1310-L1310-M1310-N1310-P1310-O1310</f>
        <v>0</v>
      </c>
      <c r="R1310" s="7" t="s">
        <v>193</v>
      </c>
    </row>
    <row r="1311" spans="1:18" x14ac:dyDescent="0.25">
      <c r="A1311" s="7">
        <v>811033344</v>
      </c>
      <c r="B1311" s="7" t="s">
        <v>18</v>
      </c>
      <c r="C1311" s="7"/>
      <c r="D1311" s="7" t="s">
        <v>1330</v>
      </c>
      <c r="E1311" s="15">
        <v>4823</v>
      </c>
      <c r="F1311" s="7"/>
      <c r="G1311" s="9">
        <v>44358</v>
      </c>
      <c r="H1311" s="7"/>
      <c r="I1311" s="10">
        <v>39990</v>
      </c>
      <c r="J1311" s="10">
        <v>39990</v>
      </c>
      <c r="K1311" s="10">
        <v>39990</v>
      </c>
      <c r="L1311" s="10"/>
      <c r="M1311" s="10"/>
      <c r="N1311" s="10"/>
      <c r="O1311" s="10"/>
      <c r="P1311" s="10"/>
      <c r="Q1311" s="11">
        <f>+J1311-K1311-L1311-M1311-N1311-P1311-O1311</f>
        <v>0</v>
      </c>
      <c r="R1311" s="7" t="s">
        <v>193</v>
      </c>
    </row>
    <row r="1312" spans="1:18" x14ac:dyDescent="0.25">
      <c r="A1312" s="7">
        <v>811033344</v>
      </c>
      <c r="B1312" s="7" t="s">
        <v>18</v>
      </c>
      <c r="C1312" s="7"/>
      <c r="D1312" s="7" t="s">
        <v>1331</v>
      </c>
      <c r="E1312" s="15">
        <v>4824</v>
      </c>
      <c r="F1312" s="7"/>
      <c r="G1312" s="9">
        <v>44358</v>
      </c>
      <c r="H1312" s="7"/>
      <c r="I1312" s="10">
        <v>39990</v>
      </c>
      <c r="J1312" s="10">
        <v>39990</v>
      </c>
      <c r="K1312" s="10">
        <v>39990</v>
      </c>
      <c r="L1312" s="10"/>
      <c r="M1312" s="10"/>
      <c r="N1312" s="10"/>
      <c r="O1312" s="10"/>
      <c r="P1312" s="10"/>
      <c r="Q1312" s="11">
        <f>+J1312-K1312-L1312-M1312-N1312-P1312-O1312</f>
        <v>0</v>
      </c>
      <c r="R1312" s="7" t="s">
        <v>193</v>
      </c>
    </row>
    <row r="1313" spans="1:18" x14ac:dyDescent="0.25">
      <c r="A1313" s="7">
        <v>811033344</v>
      </c>
      <c r="B1313" s="7" t="s">
        <v>18</v>
      </c>
      <c r="C1313" s="7"/>
      <c r="D1313" s="7" t="s">
        <v>1332</v>
      </c>
      <c r="E1313" s="15">
        <v>4825</v>
      </c>
      <c r="F1313" s="7"/>
      <c r="G1313" s="9">
        <v>44358</v>
      </c>
      <c r="H1313" s="7"/>
      <c r="I1313" s="10">
        <v>626400</v>
      </c>
      <c r="J1313" s="10">
        <v>626400</v>
      </c>
      <c r="K1313" s="10">
        <v>626400</v>
      </c>
      <c r="L1313" s="10"/>
      <c r="M1313" s="10"/>
      <c r="N1313" s="10"/>
      <c r="O1313" s="10"/>
      <c r="P1313" s="10"/>
      <c r="Q1313" s="11">
        <f>+J1313-K1313-L1313-M1313-N1313-P1313-O1313</f>
        <v>0</v>
      </c>
      <c r="R1313" s="7" t="s">
        <v>193</v>
      </c>
    </row>
    <row r="1314" spans="1:18" x14ac:dyDescent="0.25">
      <c r="A1314" s="7">
        <v>811033344</v>
      </c>
      <c r="B1314" s="7" t="s">
        <v>18</v>
      </c>
      <c r="C1314" s="7"/>
      <c r="D1314" s="7" t="s">
        <v>1333</v>
      </c>
      <c r="E1314" s="15">
        <v>4826</v>
      </c>
      <c r="F1314" s="7"/>
      <c r="G1314" s="9">
        <v>44358</v>
      </c>
      <c r="H1314" s="7"/>
      <c r="I1314" s="10">
        <v>375180</v>
      </c>
      <c r="J1314" s="10">
        <v>375180</v>
      </c>
      <c r="K1314" s="10">
        <v>375180</v>
      </c>
      <c r="L1314" s="10"/>
      <c r="M1314" s="10"/>
      <c r="N1314" s="10"/>
      <c r="O1314" s="10"/>
      <c r="P1314" s="10"/>
      <c r="Q1314" s="11">
        <f>+J1314-K1314-L1314-M1314-N1314-P1314-O1314</f>
        <v>0</v>
      </c>
      <c r="R1314" s="7" t="s">
        <v>193</v>
      </c>
    </row>
    <row r="1315" spans="1:18" x14ac:dyDescent="0.25">
      <c r="A1315" s="7">
        <v>811033344</v>
      </c>
      <c r="B1315" s="7" t="s">
        <v>18</v>
      </c>
      <c r="C1315" s="7"/>
      <c r="D1315" s="7" t="s">
        <v>1334</v>
      </c>
      <c r="E1315" s="15">
        <v>4827</v>
      </c>
      <c r="F1315" s="7"/>
      <c r="G1315" s="9">
        <v>44358</v>
      </c>
      <c r="H1315" s="7"/>
      <c r="I1315" s="10">
        <v>375180</v>
      </c>
      <c r="J1315" s="10">
        <v>375180</v>
      </c>
      <c r="K1315" s="10">
        <v>375180</v>
      </c>
      <c r="L1315" s="10"/>
      <c r="M1315" s="10"/>
      <c r="N1315" s="10"/>
      <c r="O1315" s="10"/>
      <c r="P1315" s="10"/>
      <c r="Q1315" s="11">
        <f>+J1315-K1315-L1315-M1315-N1315-P1315-O1315</f>
        <v>0</v>
      </c>
      <c r="R1315" s="7" t="s">
        <v>193</v>
      </c>
    </row>
    <row r="1316" spans="1:18" x14ac:dyDescent="0.25">
      <c r="A1316" s="7">
        <v>811033344</v>
      </c>
      <c r="B1316" s="7" t="s">
        <v>18</v>
      </c>
      <c r="C1316" s="7"/>
      <c r="D1316" s="7" t="s">
        <v>1335</v>
      </c>
      <c r="E1316" s="15">
        <v>4828</v>
      </c>
      <c r="F1316" s="7"/>
      <c r="G1316" s="9">
        <v>44358</v>
      </c>
      <c r="H1316" s="7"/>
      <c r="I1316" s="10">
        <v>375180</v>
      </c>
      <c r="J1316" s="10">
        <v>375180</v>
      </c>
      <c r="K1316" s="10">
        <v>375180</v>
      </c>
      <c r="L1316" s="10"/>
      <c r="M1316" s="10"/>
      <c r="N1316" s="10"/>
      <c r="O1316" s="10"/>
      <c r="P1316" s="10"/>
      <c r="Q1316" s="11">
        <f>+J1316-K1316-L1316-M1316-N1316-P1316-O1316</f>
        <v>0</v>
      </c>
      <c r="R1316" s="7" t="s">
        <v>193</v>
      </c>
    </row>
    <row r="1317" spans="1:18" x14ac:dyDescent="0.25">
      <c r="A1317" s="7">
        <v>811033344</v>
      </c>
      <c r="B1317" s="7" t="s">
        <v>18</v>
      </c>
      <c r="C1317" s="7"/>
      <c r="D1317" s="7" t="s">
        <v>1336</v>
      </c>
      <c r="E1317" s="15">
        <v>4829</v>
      </c>
      <c r="F1317" s="7"/>
      <c r="G1317" s="9">
        <v>44358</v>
      </c>
      <c r="H1317" s="7"/>
      <c r="I1317" s="10">
        <v>255180</v>
      </c>
      <c r="J1317" s="10">
        <v>255180</v>
      </c>
      <c r="K1317" s="10">
        <v>255180</v>
      </c>
      <c r="L1317" s="10"/>
      <c r="M1317" s="10"/>
      <c r="N1317" s="10"/>
      <c r="O1317" s="10"/>
      <c r="P1317" s="10"/>
      <c r="Q1317" s="11">
        <f>+J1317-K1317-L1317-M1317-N1317-P1317-O1317</f>
        <v>0</v>
      </c>
      <c r="R1317" s="7" t="s">
        <v>193</v>
      </c>
    </row>
    <row r="1318" spans="1:18" x14ac:dyDescent="0.25">
      <c r="A1318" s="7">
        <v>811033344</v>
      </c>
      <c r="B1318" s="7" t="s">
        <v>18</v>
      </c>
      <c r="C1318" s="7"/>
      <c r="D1318" s="7" t="s">
        <v>1337</v>
      </c>
      <c r="E1318" s="15">
        <v>4830</v>
      </c>
      <c r="F1318" s="7"/>
      <c r="G1318" s="9">
        <v>44358</v>
      </c>
      <c r="H1318" s="7"/>
      <c r="I1318" s="10">
        <v>255180</v>
      </c>
      <c r="J1318" s="10">
        <v>255180</v>
      </c>
      <c r="K1318" s="10">
        <v>255180</v>
      </c>
      <c r="L1318" s="10"/>
      <c r="M1318" s="10"/>
      <c r="N1318" s="10"/>
      <c r="O1318" s="10"/>
      <c r="P1318" s="10"/>
      <c r="Q1318" s="11">
        <f>+J1318-K1318-L1318-M1318-N1318-P1318-O1318</f>
        <v>0</v>
      </c>
      <c r="R1318" s="7" t="s">
        <v>193</v>
      </c>
    </row>
    <row r="1319" spans="1:18" x14ac:dyDescent="0.25">
      <c r="A1319" s="7">
        <v>811033344</v>
      </c>
      <c r="B1319" s="7" t="s">
        <v>18</v>
      </c>
      <c r="C1319" s="7"/>
      <c r="D1319" s="7" t="s">
        <v>1338</v>
      </c>
      <c r="E1319" s="15">
        <v>4831</v>
      </c>
      <c r="F1319" s="7"/>
      <c r="G1319" s="9">
        <v>44358</v>
      </c>
      <c r="H1319" s="7"/>
      <c r="I1319" s="10">
        <v>255180</v>
      </c>
      <c r="J1319" s="10">
        <v>255180</v>
      </c>
      <c r="K1319" s="10">
        <v>255180</v>
      </c>
      <c r="L1319" s="10"/>
      <c r="M1319" s="10"/>
      <c r="N1319" s="10"/>
      <c r="O1319" s="10"/>
      <c r="P1319" s="10"/>
      <c r="Q1319" s="11">
        <f>+J1319-K1319-L1319-M1319-N1319-P1319-O1319</f>
        <v>0</v>
      </c>
      <c r="R1319" s="7" t="s">
        <v>193</v>
      </c>
    </row>
    <row r="1320" spans="1:18" x14ac:dyDescent="0.25">
      <c r="A1320" s="7">
        <v>811033344</v>
      </c>
      <c r="B1320" s="7" t="s">
        <v>18</v>
      </c>
      <c r="C1320" s="7"/>
      <c r="D1320" s="7" t="s">
        <v>1339</v>
      </c>
      <c r="E1320" s="15">
        <v>4832</v>
      </c>
      <c r="F1320" s="7"/>
      <c r="G1320" s="9">
        <v>44358</v>
      </c>
      <c r="H1320" s="7"/>
      <c r="I1320" s="10">
        <v>255180</v>
      </c>
      <c r="J1320" s="10">
        <v>255180</v>
      </c>
      <c r="K1320" s="10">
        <v>255180</v>
      </c>
      <c r="L1320" s="10"/>
      <c r="M1320" s="10"/>
      <c r="N1320" s="10"/>
      <c r="O1320" s="10"/>
      <c r="P1320" s="10"/>
      <c r="Q1320" s="11">
        <f>+J1320-K1320-L1320-M1320-N1320-P1320-O1320</f>
        <v>0</v>
      </c>
      <c r="R1320" s="7" t="s">
        <v>193</v>
      </c>
    </row>
    <row r="1321" spans="1:18" x14ac:dyDescent="0.25">
      <c r="A1321" s="7">
        <v>811033344</v>
      </c>
      <c r="B1321" s="7" t="s">
        <v>18</v>
      </c>
      <c r="C1321" s="7"/>
      <c r="D1321" s="7" t="s">
        <v>1340</v>
      </c>
      <c r="E1321" s="15">
        <v>4833</v>
      </c>
      <c r="F1321" s="7"/>
      <c r="G1321" s="9">
        <v>44358</v>
      </c>
      <c r="H1321" s="7"/>
      <c r="I1321" s="10">
        <v>255180</v>
      </c>
      <c r="J1321" s="10">
        <v>255180</v>
      </c>
      <c r="K1321" s="10">
        <v>255180</v>
      </c>
      <c r="L1321" s="10"/>
      <c r="M1321" s="10"/>
      <c r="N1321" s="10"/>
      <c r="O1321" s="10"/>
      <c r="P1321" s="10"/>
      <c r="Q1321" s="11">
        <f>+J1321-K1321-L1321-M1321-N1321-P1321-O1321</f>
        <v>0</v>
      </c>
      <c r="R1321" s="7" t="s">
        <v>193</v>
      </c>
    </row>
    <row r="1322" spans="1:18" x14ac:dyDescent="0.25">
      <c r="A1322" s="7">
        <v>811033344</v>
      </c>
      <c r="B1322" s="7" t="s">
        <v>18</v>
      </c>
      <c r="C1322" s="7"/>
      <c r="D1322" s="7" t="s">
        <v>1341</v>
      </c>
      <c r="E1322" s="15">
        <v>4834</v>
      </c>
      <c r="F1322" s="7"/>
      <c r="G1322" s="9">
        <v>44358</v>
      </c>
      <c r="H1322" s="7"/>
      <c r="I1322" s="10">
        <v>255180</v>
      </c>
      <c r="J1322" s="10">
        <v>255180</v>
      </c>
      <c r="K1322" s="10">
        <v>255180</v>
      </c>
      <c r="L1322" s="10"/>
      <c r="M1322" s="10"/>
      <c r="N1322" s="10"/>
      <c r="O1322" s="10"/>
      <c r="P1322" s="10"/>
      <c r="Q1322" s="11">
        <f>+J1322-K1322-L1322-M1322-N1322-P1322-O1322</f>
        <v>0</v>
      </c>
      <c r="R1322" s="7" t="s">
        <v>193</v>
      </c>
    </row>
    <row r="1323" spans="1:18" x14ac:dyDescent="0.25">
      <c r="A1323" s="7">
        <v>811033344</v>
      </c>
      <c r="B1323" s="7" t="s">
        <v>18</v>
      </c>
      <c r="C1323" s="7"/>
      <c r="D1323" s="7" t="s">
        <v>1342</v>
      </c>
      <c r="E1323" s="15">
        <v>4835</v>
      </c>
      <c r="F1323" s="7"/>
      <c r="G1323" s="9">
        <v>44358</v>
      </c>
      <c r="H1323" s="7"/>
      <c r="I1323" s="10">
        <v>255180</v>
      </c>
      <c r="J1323" s="10">
        <v>255180</v>
      </c>
      <c r="K1323" s="10">
        <v>255180</v>
      </c>
      <c r="L1323" s="10"/>
      <c r="M1323" s="10"/>
      <c r="N1323" s="10"/>
      <c r="O1323" s="10"/>
      <c r="P1323" s="10"/>
      <c r="Q1323" s="11">
        <f>+J1323-K1323-L1323-M1323-N1323-P1323-O1323</f>
        <v>0</v>
      </c>
      <c r="R1323" s="7" t="s">
        <v>193</v>
      </c>
    </row>
    <row r="1324" spans="1:18" x14ac:dyDescent="0.25">
      <c r="A1324" s="7">
        <v>811033344</v>
      </c>
      <c r="B1324" s="7" t="s">
        <v>18</v>
      </c>
      <c r="C1324" s="7"/>
      <c r="D1324" s="7" t="s">
        <v>1343</v>
      </c>
      <c r="E1324" s="15">
        <v>4836</v>
      </c>
      <c r="F1324" s="7"/>
      <c r="G1324" s="9">
        <v>44358</v>
      </c>
      <c r="H1324" s="7"/>
      <c r="I1324" s="10">
        <v>255180</v>
      </c>
      <c r="J1324" s="10">
        <v>255180</v>
      </c>
      <c r="K1324" s="10">
        <v>255180</v>
      </c>
      <c r="L1324" s="10"/>
      <c r="M1324" s="10"/>
      <c r="N1324" s="10"/>
      <c r="O1324" s="10"/>
      <c r="P1324" s="10"/>
      <c r="Q1324" s="11">
        <f>+J1324-K1324-L1324-M1324-N1324-P1324-O1324</f>
        <v>0</v>
      </c>
      <c r="R1324" s="7" t="s">
        <v>193</v>
      </c>
    </row>
    <row r="1325" spans="1:18" x14ac:dyDescent="0.25">
      <c r="A1325" s="7">
        <v>811033344</v>
      </c>
      <c r="B1325" s="7" t="s">
        <v>18</v>
      </c>
      <c r="C1325" s="7"/>
      <c r="D1325" s="7" t="s">
        <v>1344</v>
      </c>
      <c r="E1325" s="15">
        <v>4837</v>
      </c>
      <c r="F1325" s="7"/>
      <c r="G1325" s="9">
        <v>44358</v>
      </c>
      <c r="H1325" s="7"/>
      <c r="I1325" s="10">
        <v>255180</v>
      </c>
      <c r="J1325" s="10">
        <v>255180</v>
      </c>
      <c r="K1325" s="10">
        <v>255180</v>
      </c>
      <c r="L1325" s="10"/>
      <c r="M1325" s="10"/>
      <c r="N1325" s="10"/>
      <c r="O1325" s="10"/>
      <c r="P1325" s="10"/>
      <c r="Q1325" s="11">
        <f>+J1325-K1325-L1325-M1325-N1325-P1325-O1325</f>
        <v>0</v>
      </c>
      <c r="R1325" s="7" t="s">
        <v>193</v>
      </c>
    </row>
    <row r="1326" spans="1:18" x14ac:dyDescent="0.25">
      <c r="A1326" s="7">
        <v>811033344</v>
      </c>
      <c r="B1326" s="7" t="s">
        <v>18</v>
      </c>
      <c r="C1326" s="7"/>
      <c r="D1326" s="7" t="s">
        <v>1345</v>
      </c>
      <c r="E1326" s="15">
        <v>4839</v>
      </c>
      <c r="F1326" s="7"/>
      <c r="G1326" s="9">
        <v>44358</v>
      </c>
      <c r="H1326" s="7"/>
      <c r="I1326" s="10">
        <v>255180</v>
      </c>
      <c r="J1326" s="10">
        <v>255180</v>
      </c>
      <c r="K1326" s="10">
        <v>255180</v>
      </c>
      <c r="L1326" s="10"/>
      <c r="M1326" s="10"/>
      <c r="N1326" s="10"/>
      <c r="O1326" s="10"/>
      <c r="P1326" s="10"/>
      <c r="Q1326" s="11">
        <f>+J1326-K1326-L1326-M1326-N1326-P1326-O1326</f>
        <v>0</v>
      </c>
      <c r="R1326" s="7" t="s">
        <v>193</v>
      </c>
    </row>
    <row r="1327" spans="1:18" x14ac:dyDescent="0.25">
      <c r="A1327" s="7">
        <v>811033344</v>
      </c>
      <c r="B1327" s="7" t="s">
        <v>18</v>
      </c>
      <c r="C1327" s="7"/>
      <c r="D1327" s="7" t="s">
        <v>1346</v>
      </c>
      <c r="E1327" s="15">
        <v>4840</v>
      </c>
      <c r="F1327" s="7"/>
      <c r="G1327" s="9">
        <v>44358</v>
      </c>
      <c r="H1327" s="7"/>
      <c r="I1327" s="10">
        <v>255180</v>
      </c>
      <c r="J1327" s="10">
        <v>255180</v>
      </c>
      <c r="K1327" s="10">
        <v>255180</v>
      </c>
      <c r="L1327" s="10"/>
      <c r="M1327" s="10"/>
      <c r="N1327" s="10"/>
      <c r="O1327" s="10"/>
      <c r="P1327" s="10"/>
      <c r="Q1327" s="11">
        <f>+J1327-K1327-L1327-M1327-N1327-P1327-O1327</f>
        <v>0</v>
      </c>
      <c r="R1327" s="7" t="s">
        <v>193</v>
      </c>
    </row>
    <row r="1328" spans="1:18" x14ac:dyDescent="0.25">
      <c r="A1328" s="7">
        <v>811033344</v>
      </c>
      <c r="B1328" s="7" t="s">
        <v>18</v>
      </c>
      <c r="C1328" s="7"/>
      <c r="D1328" s="7" t="s">
        <v>1347</v>
      </c>
      <c r="E1328" s="15">
        <v>4842</v>
      </c>
      <c r="F1328" s="7"/>
      <c r="G1328" s="9">
        <v>44358</v>
      </c>
      <c r="H1328" s="7"/>
      <c r="I1328" s="10">
        <v>255180</v>
      </c>
      <c r="J1328" s="10">
        <v>255180</v>
      </c>
      <c r="K1328" s="10">
        <v>255180</v>
      </c>
      <c r="L1328" s="10"/>
      <c r="M1328" s="10"/>
      <c r="N1328" s="10"/>
      <c r="O1328" s="10"/>
      <c r="P1328" s="10"/>
      <c r="Q1328" s="11">
        <f>+J1328-K1328-L1328-M1328-N1328-P1328-O1328</f>
        <v>0</v>
      </c>
      <c r="R1328" s="7" t="s">
        <v>193</v>
      </c>
    </row>
    <row r="1329" spans="1:18" x14ac:dyDescent="0.25">
      <c r="A1329" s="7">
        <v>811033344</v>
      </c>
      <c r="B1329" s="7" t="s">
        <v>18</v>
      </c>
      <c r="C1329" s="7"/>
      <c r="D1329" s="7" t="s">
        <v>1348</v>
      </c>
      <c r="E1329" s="15">
        <v>4843</v>
      </c>
      <c r="F1329" s="7"/>
      <c r="G1329" s="9">
        <v>44358</v>
      </c>
      <c r="H1329" s="7"/>
      <c r="I1329" s="10">
        <v>255180</v>
      </c>
      <c r="J1329" s="10">
        <v>255180</v>
      </c>
      <c r="K1329" s="10">
        <v>255180</v>
      </c>
      <c r="L1329" s="10"/>
      <c r="M1329" s="10"/>
      <c r="N1329" s="10"/>
      <c r="O1329" s="10"/>
      <c r="P1329" s="10"/>
      <c r="Q1329" s="11">
        <f>+J1329-K1329-L1329-M1329-N1329-P1329-O1329</f>
        <v>0</v>
      </c>
      <c r="R1329" s="7" t="s">
        <v>193</v>
      </c>
    </row>
    <row r="1330" spans="1:18" x14ac:dyDescent="0.25">
      <c r="A1330" s="7">
        <v>811033344</v>
      </c>
      <c r="B1330" s="7" t="s">
        <v>18</v>
      </c>
      <c r="C1330" s="7"/>
      <c r="D1330" s="7" t="s">
        <v>1349</v>
      </c>
      <c r="E1330" s="15">
        <v>4844</v>
      </c>
      <c r="F1330" s="7"/>
      <c r="G1330" s="9">
        <v>44358</v>
      </c>
      <c r="H1330" s="7"/>
      <c r="I1330" s="10">
        <v>255180</v>
      </c>
      <c r="J1330" s="10">
        <v>255180</v>
      </c>
      <c r="K1330" s="10">
        <v>255180</v>
      </c>
      <c r="L1330" s="10"/>
      <c r="M1330" s="10"/>
      <c r="N1330" s="10"/>
      <c r="O1330" s="10"/>
      <c r="P1330" s="10"/>
      <c r="Q1330" s="11">
        <f>+J1330-K1330-L1330-M1330-N1330-P1330-O1330</f>
        <v>0</v>
      </c>
      <c r="R1330" s="7" t="s">
        <v>193</v>
      </c>
    </row>
    <row r="1331" spans="1:18" x14ac:dyDescent="0.25">
      <c r="A1331" s="7">
        <v>811033344</v>
      </c>
      <c r="B1331" s="7" t="s">
        <v>18</v>
      </c>
      <c r="C1331" s="7"/>
      <c r="D1331" s="7" t="s">
        <v>1350</v>
      </c>
      <c r="E1331" s="15">
        <v>4845</v>
      </c>
      <c r="F1331" s="7"/>
      <c r="G1331" s="9">
        <v>44358</v>
      </c>
      <c r="H1331" s="7"/>
      <c r="I1331" s="10">
        <v>255180</v>
      </c>
      <c r="J1331" s="10">
        <v>255180</v>
      </c>
      <c r="K1331" s="10">
        <v>255180</v>
      </c>
      <c r="L1331" s="10"/>
      <c r="M1331" s="10"/>
      <c r="N1331" s="10"/>
      <c r="O1331" s="10"/>
      <c r="P1331" s="10"/>
      <c r="Q1331" s="11">
        <f>+J1331-K1331-L1331-M1331-N1331-P1331-O1331</f>
        <v>0</v>
      </c>
      <c r="R1331" s="7" t="s">
        <v>193</v>
      </c>
    </row>
    <row r="1332" spans="1:18" x14ac:dyDescent="0.25">
      <c r="A1332" s="7">
        <v>811033344</v>
      </c>
      <c r="B1332" s="7" t="s">
        <v>18</v>
      </c>
      <c r="C1332" s="7"/>
      <c r="D1332" s="7" t="s">
        <v>1351</v>
      </c>
      <c r="E1332" s="15">
        <v>4846</v>
      </c>
      <c r="F1332" s="7"/>
      <c r="G1332" s="9">
        <v>44358</v>
      </c>
      <c r="H1332" s="7"/>
      <c r="I1332" s="10">
        <v>255180</v>
      </c>
      <c r="J1332" s="10">
        <v>255180</v>
      </c>
      <c r="K1332" s="10">
        <v>255180</v>
      </c>
      <c r="L1332" s="10"/>
      <c r="M1332" s="10"/>
      <c r="N1332" s="10"/>
      <c r="O1332" s="10"/>
      <c r="P1332" s="10"/>
      <c r="Q1332" s="11">
        <f>+J1332-K1332-L1332-M1332-N1332-P1332-O1332</f>
        <v>0</v>
      </c>
      <c r="R1332" s="7" t="s">
        <v>193</v>
      </c>
    </row>
    <row r="1333" spans="1:18" x14ac:dyDescent="0.25">
      <c r="A1333" s="7">
        <v>811033344</v>
      </c>
      <c r="B1333" s="7" t="s">
        <v>18</v>
      </c>
      <c r="C1333" s="7"/>
      <c r="D1333" s="7" t="s">
        <v>1352</v>
      </c>
      <c r="E1333" s="15">
        <v>4847</v>
      </c>
      <c r="F1333" s="7"/>
      <c r="G1333" s="9">
        <v>44358</v>
      </c>
      <c r="H1333" s="7"/>
      <c r="I1333" s="10">
        <v>120000</v>
      </c>
      <c r="J1333" s="10">
        <v>120000</v>
      </c>
      <c r="K1333" s="10">
        <v>120000</v>
      </c>
      <c r="L1333" s="10"/>
      <c r="M1333" s="10"/>
      <c r="N1333" s="10"/>
      <c r="O1333" s="10"/>
      <c r="P1333" s="10"/>
      <c r="Q1333" s="11">
        <f>+J1333-K1333-L1333-M1333-N1333-P1333-O1333</f>
        <v>0</v>
      </c>
      <c r="R1333" s="7" t="s">
        <v>193</v>
      </c>
    </row>
    <row r="1334" spans="1:18" x14ac:dyDescent="0.25">
      <c r="A1334" s="7">
        <v>811033344</v>
      </c>
      <c r="B1334" s="7" t="s">
        <v>18</v>
      </c>
      <c r="C1334" s="7"/>
      <c r="D1334" s="7" t="s">
        <v>1353</v>
      </c>
      <c r="E1334" s="15">
        <v>4848</v>
      </c>
      <c r="F1334" s="7"/>
      <c r="G1334" s="9">
        <v>44358</v>
      </c>
      <c r="H1334" s="7"/>
      <c r="I1334" s="10">
        <v>120000</v>
      </c>
      <c r="J1334" s="10">
        <v>120000</v>
      </c>
      <c r="K1334" s="10">
        <v>120000</v>
      </c>
      <c r="L1334" s="10"/>
      <c r="M1334" s="10"/>
      <c r="N1334" s="10"/>
      <c r="O1334" s="10"/>
      <c r="P1334" s="10"/>
      <c r="Q1334" s="11">
        <f>+J1334-K1334-L1334-M1334-N1334-P1334-O1334</f>
        <v>0</v>
      </c>
      <c r="R1334" s="7" t="s">
        <v>193</v>
      </c>
    </row>
    <row r="1335" spans="1:18" x14ac:dyDescent="0.25">
      <c r="A1335" s="7">
        <v>811033344</v>
      </c>
      <c r="B1335" s="7" t="s">
        <v>18</v>
      </c>
      <c r="C1335" s="7"/>
      <c r="D1335" s="7" t="s">
        <v>1354</v>
      </c>
      <c r="E1335" s="15">
        <v>4849</v>
      </c>
      <c r="F1335" s="7"/>
      <c r="G1335" s="9">
        <v>44358</v>
      </c>
      <c r="H1335" s="7"/>
      <c r="I1335" s="10">
        <v>120000</v>
      </c>
      <c r="J1335" s="10">
        <v>120000</v>
      </c>
      <c r="K1335" s="10">
        <v>120000</v>
      </c>
      <c r="L1335" s="10"/>
      <c r="M1335" s="10"/>
      <c r="N1335" s="10"/>
      <c r="O1335" s="10"/>
      <c r="P1335" s="10"/>
      <c r="Q1335" s="11">
        <f>+J1335-K1335-L1335-M1335-N1335-P1335-O1335</f>
        <v>0</v>
      </c>
      <c r="R1335" s="7" t="s">
        <v>193</v>
      </c>
    </row>
    <row r="1336" spans="1:18" x14ac:dyDescent="0.25">
      <c r="A1336" s="7">
        <v>811033344</v>
      </c>
      <c r="B1336" s="7" t="s">
        <v>18</v>
      </c>
      <c r="C1336" s="7"/>
      <c r="D1336" s="7" t="s">
        <v>1355</v>
      </c>
      <c r="E1336" s="15">
        <v>4852</v>
      </c>
      <c r="F1336" s="7"/>
      <c r="G1336" s="9">
        <v>44358</v>
      </c>
      <c r="H1336" s="7"/>
      <c r="I1336" s="10">
        <v>120000</v>
      </c>
      <c r="J1336" s="10">
        <v>120000</v>
      </c>
      <c r="K1336" s="10">
        <v>120000</v>
      </c>
      <c r="L1336" s="10"/>
      <c r="M1336" s="10"/>
      <c r="N1336" s="10"/>
      <c r="O1336" s="10"/>
      <c r="P1336" s="10"/>
      <c r="Q1336" s="11">
        <f>+J1336-K1336-L1336-M1336-N1336-P1336-O1336</f>
        <v>0</v>
      </c>
      <c r="R1336" s="7" t="s">
        <v>193</v>
      </c>
    </row>
    <row r="1337" spans="1:18" x14ac:dyDescent="0.25">
      <c r="A1337" s="7">
        <v>811033344</v>
      </c>
      <c r="B1337" s="7" t="s">
        <v>18</v>
      </c>
      <c r="C1337" s="7"/>
      <c r="D1337" s="7" t="s">
        <v>1356</v>
      </c>
      <c r="E1337" s="15">
        <v>4853</v>
      </c>
      <c r="F1337" s="7"/>
      <c r="G1337" s="9">
        <v>44358</v>
      </c>
      <c r="H1337" s="7"/>
      <c r="I1337" s="10">
        <v>120000</v>
      </c>
      <c r="J1337" s="10">
        <v>120000</v>
      </c>
      <c r="K1337" s="10">
        <v>120000</v>
      </c>
      <c r="L1337" s="10"/>
      <c r="M1337" s="10"/>
      <c r="N1337" s="10"/>
      <c r="O1337" s="10"/>
      <c r="P1337" s="10"/>
      <c r="Q1337" s="11">
        <f>+J1337-K1337-L1337-M1337-N1337-P1337-O1337</f>
        <v>0</v>
      </c>
      <c r="R1337" s="7" t="s">
        <v>193</v>
      </c>
    </row>
    <row r="1338" spans="1:18" x14ac:dyDescent="0.25">
      <c r="A1338" s="7">
        <v>811033344</v>
      </c>
      <c r="B1338" s="7" t="s">
        <v>18</v>
      </c>
      <c r="C1338" s="7"/>
      <c r="D1338" s="7" t="s">
        <v>1357</v>
      </c>
      <c r="E1338" s="15">
        <v>4854</v>
      </c>
      <c r="F1338" s="7"/>
      <c r="G1338" s="9">
        <v>44358</v>
      </c>
      <c r="H1338" s="7"/>
      <c r="I1338" s="10">
        <v>120000</v>
      </c>
      <c r="J1338" s="10">
        <v>120000</v>
      </c>
      <c r="K1338" s="10">
        <v>120000</v>
      </c>
      <c r="L1338" s="10"/>
      <c r="M1338" s="10"/>
      <c r="N1338" s="10"/>
      <c r="O1338" s="10"/>
      <c r="P1338" s="10"/>
      <c r="Q1338" s="11">
        <f>+J1338-K1338-L1338-M1338-N1338-P1338-O1338</f>
        <v>0</v>
      </c>
      <c r="R1338" s="7" t="s">
        <v>193</v>
      </c>
    </row>
    <row r="1339" spans="1:18" x14ac:dyDescent="0.25">
      <c r="A1339" s="7">
        <v>811033344</v>
      </c>
      <c r="B1339" s="7" t="s">
        <v>18</v>
      </c>
      <c r="C1339" s="7"/>
      <c r="D1339" s="7" t="s">
        <v>1358</v>
      </c>
      <c r="E1339" s="15">
        <v>4855</v>
      </c>
      <c r="F1339" s="7"/>
      <c r="G1339" s="9">
        <v>44358</v>
      </c>
      <c r="H1339" s="7"/>
      <c r="I1339" s="10">
        <v>120000</v>
      </c>
      <c r="J1339" s="10">
        <v>120000</v>
      </c>
      <c r="K1339" s="10">
        <v>120000</v>
      </c>
      <c r="L1339" s="10"/>
      <c r="M1339" s="10"/>
      <c r="N1339" s="10"/>
      <c r="O1339" s="10"/>
      <c r="P1339" s="10"/>
      <c r="Q1339" s="11">
        <f>+J1339-K1339-L1339-M1339-N1339-P1339-O1339</f>
        <v>0</v>
      </c>
      <c r="R1339" s="7" t="s">
        <v>193</v>
      </c>
    </row>
    <row r="1340" spans="1:18" x14ac:dyDescent="0.25">
      <c r="A1340" s="7">
        <v>811033344</v>
      </c>
      <c r="B1340" s="7" t="s">
        <v>18</v>
      </c>
      <c r="C1340" s="7"/>
      <c r="D1340" s="7" t="s">
        <v>1359</v>
      </c>
      <c r="E1340" s="15">
        <v>4856</v>
      </c>
      <c r="F1340" s="7"/>
      <c r="G1340" s="9">
        <v>44358</v>
      </c>
      <c r="H1340" s="7"/>
      <c r="I1340" s="10">
        <v>120000</v>
      </c>
      <c r="J1340" s="10">
        <v>120000</v>
      </c>
      <c r="K1340" s="10">
        <v>120000</v>
      </c>
      <c r="L1340" s="10"/>
      <c r="M1340" s="10"/>
      <c r="N1340" s="10"/>
      <c r="O1340" s="10"/>
      <c r="P1340" s="10"/>
      <c r="Q1340" s="11">
        <f>+J1340-K1340-L1340-M1340-N1340-P1340-O1340</f>
        <v>0</v>
      </c>
      <c r="R1340" s="7" t="s">
        <v>193</v>
      </c>
    </row>
    <row r="1341" spans="1:18" x14ac:dyDescent="0.25">
      <c r="A1341" s="7">
        <v>811033344</v>
      </c>
      <c r="B1341" s="7" t="s">
        <v>18</v>
      </c>
      <c r="C1341" s="7"/>
      <c r="D1341" s="7" t="s">
        <v>1360</v>
      </c>
      <c r="E1341" s="15">
        <v>4857</v>
      </c>
      <c r="F1341" s="7"/>
      <c r="G1341" s="9">
        <v>44358</v>
      </c>
      <c r="H1341" s="7"/>
      <c r="I1341" s="10">
        <v>120000</v>
      </c>
      <c r="J1341" s="10">
        <v>120000</v>
      </c>
      <c r="K1341" s="10">
        <v>120000</v>
      </c>
      <c r="L1341" s="10"/>
      <c r="M1341" s="10"/>
      <c r="N1341" s="10"/>
      <c r="O1341" s="10"/>
      <c r="P1341" s="10"/>
      <c r="Q1341" s="11">
        <f>+J1341-K1341-L1341-M1341-N1341-P1341-O1341</f>
        <v>0</v>
      </c>
      <c r="R1341" s="7" t="s">
        <v>193</v>
      </c>
    </row>
    <row r="1342" spans="1:18" x14ac:dyDescent="0.25">
      <c r="A1342" s="7">
        <v>811033344</v>
      </c>
      <c r="B1342" s="7" t="s">
        <v>18</v>
      </c>
      <c r="C1342" s="7"/>
      <c r="D1342" s="7" t="s">
        <v>1361</v>
      </c>
      <c r="E1342" s="15">
        <v>5082</v>
      </c>
      <c r="F1342" s="7"/>
      <c r="G1342" s="9">
        <v>44386</v>
      </c>
      <c r="H1342" s="7"/>
      <c r="I1342" s="10">
        <v>120000</v>
      </c>
      <c r="J1342" s="10">
        <v>120000</v>
      </c>
      <c r="K1342" s="10">
        <v>120000</v>
      </c>
      <c r="L1342" s="10"/>
      <c r="M1342" s="10"/>
      <c r="N1342" s="10"/>
      <c r="O1342" s="10"/>
      <c r="P1342" s="10"/>
      <c r="Q1342" s="11">
        <f>+J1342-K1342-L1342-M1342-N1342-P1342-O1342</f>
        <v>0</v>
      </c>
      <c r="R1342" s="7" t="s">
        <v>193</v>
      </c>
    </row>
    <row r="1343" spans="1:18" x14ac:dyDescent="0.25">
      <c r="A1343" s="7">
        <v>811033344</v>
      </c>
      <c r="B1343" s="7" t="s">
        <v>18</v>
      </c>
      <c r="C1343" s="7"/>
      <c r="D1343" s="7" t="s">
        <v>1362</v>
      </c>
      <c r="E1343" s="15">
        <v>5083</v>
      </c>
      <c r="F1343" s="7"/>
      <c r="G1343" s="9">
        <v>44386</v>
      </c>
      <c r="H1343" s="7"/>
      <c r="I1343" s="10">
        <v>120000</v>
      </c>
      <c r="J1343" s="10">
        <v>120000</v>
      </c>
      <c r="K1343" s="10">
        <v>120000</v>
      </c>
      <c r="L1343" s="10"/>
      <c r="M1343" s="10"/>
      <c r="N1343" s="10"/>
      <c r="O1343" s="10"/>
      <c r="P1343" s="10"/>
      <c r="Q1343" s="11">
        <f>+J1343-K1343-L1343-M1343-N1343-P1343-O1343</f>
        <v>0</v>
      </c>
      <c r="R1343" s="7" t="s">
        <v>193</v>
      </c>
    </row>
    <row r="1344" spans="1:18" x14ac:dyDescent="0.25">
      <c r="A1344" s="7">
        <v>811033344</v>
      </c>
      <c r="B1344" s="7" t="s">
        <v>18</v>
      </c>
      <c r="C1344" s="7"/>
      <c r="D1344" s="7" t="s">
        <v>1363</v>
      </c>
      <c r="E1344" s="15">
        <v>5084</v>
      </c>
      <c r="F1344" s="7"/>
      <c r="G1344" s="9">
        <v>44386</v>
      </c>
      <c r="H1344" s="7"/>
      <c r="I1344" s="10">
        <v>120000</v>
      </c>
      <c r="J1344" s="10">
        <v>120000</v>
      </c>
      <c r="K1344" s="10">
        <v>120000</v>
      </c>
      <c r="L1344" s="10"/>
      <c r="M1344" s="10"/>
      <c r="N1344" s="10"/>
      <c r="O1344" s="10"/>
      <c r="P1344" s="10"/>
      <c r="Q1344" s="11">
        <f>+J1344-K1344-L1344-M1344-N1344-P1344-O1344</f>
        <v>0</v>
      </c>
      <c r="R1344" s="7" t="s">
        <v>193</v>
      </c>
    </row>
    <row r="1345" spans="1:18" x14ac:dyDescent="0.25">
      <c r="A1345" s="7">
        <v>811033344</v>
      </c>
      <c r="B1345" s="7" t="s">
        <v>18</v>
      </c>
      <c r="C1345" s="7"/>
      <c r="D1345" s="7" t="s">
        <v>1364</v>
      </c>
      <c r="E1345" s="15">
        <v>5085</v>
      </c>
      <c r="F1345" s="7"/>
      <c r="G1345" s="9">
        <v>44386</v>
      </c>
      <c r="H1345" s="7"/>
      <c r="I1345" s="10">
        <v>120000</v>
      </c>
      <c r="J1345" s="10">
        <v>120000</v>
      </c>
      <c r="K1345" s="10">
        <v>120000</v>
      </c>
      <c r="L1345" s="10"/>
      <c r="M1345" s="10"/>
      <c r="N1345" s="10"/>
      <c r="O1345" s="10"/>
      <c r="P1345" s="10"/>
      <c r="Q1345" s="11">
        <f>+J1345-K1345-L1345-M1345-N1345-P1345-O1345</f>
        <v>0</v>
      </c>
      <c r="R1345" s="7" t="s">
        <v>193</v>
      </c>
    </row>
    <row r="1346" spans="1:18" x14ac:dyDescent="0.25">
      <c r="A1346" s="7">
        <v>811033344</v>
      </c>
      <c r="B1346" s="7" t="s">
        <v>18</v>
      </c>
      <c r="C1346" s="7"/>
      <c r="D1346" s="7" t="s">
        <v>1365</v>
      </c>
      <c r="E1346" s="15">
        <v>5086</v>
      </c>
      <c r="F1346" s="7"/>
      <c r="G1346" s="9">
        <v>44386</v>
      </c>
      <c r="H1346" s="7"/>
      <c r="I1346" s="10">
        <v>120000</v>
      </c>
      <c r="J1346" s="10">
        <v>120000</v>
      </c>
      <c r="K1346" s="10">
        <v>120000</v>
      </c>
      <c r="L1346" s="10"/>
      <c r="M1346" s="10"/>
      <c r="N1346" s="10"/>
      <c r="O1346" s="10"/>
      <c r="P1346" s="10"/>
      <c r="Q1346" s="11">
        <f>+J1346-K1346-L1346-M1346-N1346-P1346-O1346</f>
        <v>0</v>
      </c>
      <c r="R1346" s="7" t="s">
        <v>193</v>
      </c>
    </row>
    <row r="1347" spans="1:18" x14ac:dyDescent="0.25">
      <c r="A1347" s="7">
        <v>811033344</v>
      </c>
      <c r="B1347" s="7" t="s">
        <v>18</v>
      </c>
      <c r="C1347" s="7"/>
      <c r="D1347" s="7" t="s">
        <v>1366</v>
      </c>
      <c r="E1347" s="15">
        <v>5087</v>
      </c>
      <c r="F1347" s="7"/>
      <c r="G1347" s="9">
        <v>44386</v>
      </c>
      <c r="H1347" s="7"/>
      <c r="I1347" s="10">
        <v>120000</v>
      </c>
      <c r="J1347" s="10">
        <v>120000</v>
      </c>
      <c r="K1347" s="10">
        <v>120000</v>
      </c>
      <c r="L1347" s="10"/>
      <c r="M1347" s="10"/>
      <c r="N1347" s="10"/>
      <c r="O1347" s="10"/>
      <c r="P1347" s="10"/>
      <c r="Q1347" s="11">
        <f>+J1347-K1347-L1347-M1347-N1347-P1347-O1347</f>
        <v>0</v>
      </c>
      <c r="R1347" s="7" t="s">
        <v>193</v>
      </c>
    </row>
    <row r="1348" spans="1:18" x14ac:dyDescent="0.25">
      <c r="A1348" s="7">
        <v>811033344</v>
      </c>
      <c r="B1348" s="7" t="s">
        <v>18</v>
      </c>
      <c r="C1348" s="7"/>
      <c r="D1348" s="7" t="s">
        <v>1367</v>
      </c>
      <c r="E1348" s="15">
        <v>5088</v>
      </c>
      <c r="F1348" s="7"/>
      <c r="G1348" s="9">
        <v>44386</v>
      </c>
      <c r="H1348" s="7"/>
      <c r="I1348" s="10">
        <v>120000</v>
      </c>
      <c r="J1348" s="10">
        <v>120000</v>
      </c>
      <c r="K1348" s="10">
        <v>120000</v>
      </c>
      <c r="L1348" s="10"/>
      <c r="M1348" s="10"/>
      <c r="N1348" s="10"/>
      <c r="O1348" s="10"/>
      <c r="P1348" s="10"/>
      <c r="Q1348" s="11">
        <f>+J1348-K1348-L1348-M1348-N1348-P1348-O1348</f>
        <v>0</v>
      </c>
      <c r="R1348" s="7" t="s">
        <v>193</v>
      </c>
    </row>
    <row r="1349" spans="1:18" x14ac:dyDescent="0.25">
      <c r="A1349" s="7">
        <v>811033344</v>
      </c>
      <c r="B1349" s="7" t="s">
        <v>18</v>
      </c>
      <c r="C1349" s="7"/>
      <c r="D1349" s="7" t="s">
        <v>1368</v>
      </c>
      <c r="E1349" s="15">
        <v>5089</v>
      </c>
      <c r="F1349" s="7"/>
      <c r="G1349" s="9">
        <v>44386</v>
      </c>
      <c r="H1349" s="7"/>
      <c r="I1349" s="10">
        <v>120000</v>
      </c>
      <c r="J1349" s="10">
        <v>120000</v>
      </c>
      <c r="K1349" s="10">
        <v>120000</v>
      </c>
      <c r="L1349" s="10"/>
      <c r="M1349" s="10"/>
      <c r="N1349" s="10"/>
      <c r="O1349" s="10"/>
      <c r="P1349" s="10"/>
      <c r="Q1349" s="11">
        <f>+J1349-K1349-L1349-M1349-N1349-P1349-O1349</f>
        <v>0</v>
      </c>
      <c r="R1349" s="7" t="s">
        <v>193</v>
      </c>
    </row>
    <row r="1350" spans="1:18" x14ac:dyDescent="0.25">
      <c r="A1350" s="7">
        <v>811033344</v>
      </c>
      <c r="B1350" s="7" t="s">
        <v>18</v>
      </c>
      <c r="C1350" s="7"/>
      <c r="D1350" s="7" t="s">
        <v>1369</v>
      </c>
      <c r="E1350" s="15">
        <v>5090</v>
      </c>
      <c r="F1350" s="7"/>
      <c r="G1350" s="9">
        <v>44386</v>
      </c>
      <c r="H1350" s="7"/>
      <c r="I1350" s="10">
        <v>120000</v>
      </c>
      <c r="J1350" s="10">
        <v>120000</v>
      </c>
      <c r="K1350" s="10">
        <v>120000</v>
      </c>
      <c r="L1350" s="10"/>
      <c r="M1350" s="10"/>
      <c r="N1350" s="10"/>
      <c r="O1350" s="10"/>
      <c r="P1350" s="10"/>
      <c r="Q1350" s="11">
        <f>+J1350-K1350-L1350-M1350-N1350-P1350-O1350</f>
        <v>0</v>
      </c>
      <c r="R1350" s="7" t="s">
        <v>193</v>
      </c>
    </row>
    <row r="1351" spans="1:18" x14ac:dyDescent="0.25">
      <c r="A1351" s="7">
        <v>811033344</v>
      </c>
      <c r="B1351" s="7" t="s">
        <v>18</v>
      </c>
      <c r="C1351" s="7"/>
      <c r="D1351" s="7" t="s">
        <v>1370</v>
      </c>
      <c r="E1351" s="15">
        <v>5091</v>
      </c>
      <c r="F1351" s="7"/>
      <c r="G1351" s="9">
        <v>44386</v>
      </c>
      <c r="H1351" s="7"/>
      <c r="I1351" s="10">
        <v>120000</v>
      </c>
      <c r="J1351" s="10">
        <v>120000</v>
      </c>
      <c r="K1351" s="10">
        <v>120000</v>
      </c>
      <c r="L1351" s="10"/>
      <c r="M1351" s="10"/>
      <c r="N1351" s="10"/>
      <c r="O1351" s="10"/>
      <c r="P1351" s="10"/>
      <c r="Q1351" s="11">
        <f>+J1351-K1351-L1351-M1351-N1351-P1351-O1351</f>
        <v>0</v>
      </c>
      <c r="R1351" s="7" t="s">
        <v>193</v>
      </c>
    </row>
    <row r="1352" spans="1:18" x14ac:dyDescent="0.25">
      <c r="A1352" s="7">
        <v>811033344</v>
      </c>
      <c r="B1352" s="7" t="s">
        <v>18</v>
      </c>
      <c r="C1352" s="7"/>
      <c r="D1352" s="7" t="s">
        <v>1371</v>
      </c>
      <c r="E1352" s="15">
        <v>5092</v>
      </c>
      <c r="F1352" s="7"/>
      <c r="G1352" s="9">
        <v>44386</v>
      </c>
      <c r="H1352" s="7"/>
      <c r="I1352" s="10">
        <v>120000</v>
      </c>
      <c r="J1352" s="10">
        <v>120000</v>
      </c>
      <c r="K1352" s="10">
        <v>120000</v>
      </c>
      <c r="L1352" s="10"/>
      <c r="M1352" s="10"/>
      <c r="N1352" s="10"/>
      <c r="O1352" s="10"/>
      <c r="P1352" s="10"/>
      <c r="Q1352" s="11">
        <f>+J1352-K1352-L1352-M1352-N1352-P1352-O1352</f>
        <v>0</v>
      </c>
      <c r="R1352" s="7" t="s">
        <v>193</v>
      </c>
    </row>
    <row r="1353" spans="1:18" x14ac:dyDescent="0.25">
      <c r="A1353" s="7">
        <v>811033344</v>
      </c>
      <c r="B1353" s="7" t="s">
        <v>18</v>
      </c>
      <c r="C1353" s="7"/>
      <c r="D1353" s="7" t="s">
        <v>1372</v>
      </c>
      <c r="E1353" s="15">
        <v>5093</v>
      </c>
      <c r="F1353" s="7"/>
      <c r="G1353" s="9">
        <v>44386</v>
      </c>
      <c r="H1353" s="7"/>
      <c r="I1353" s="10">
        <v>120000</v>
      </c>
      <c r="J1353" s="10">
        <v>120000</v>
      </c>
      <c r="K1353" s="10">
        <v>120000</v>
      </c>
      <c r="L1353" s="10"/>
      <c r="M1353" s="10"/>
      <c r="N1353" s="10"/>
      <c r="O1353" s="10"/>
      <c r="P1353" s="10"/>
      <c r="Q1353" s="11">
        <f>+J1353-K1353-L1353-M1353-N1353-P1353-O1353</f>
        <v>0</v>
      </c>
      <c r="R1353" s="7" t="s">
        <v>193</v>
      </c>
    </row>
    <row r="1354" spans="1:18" x14ac:dyDescent="0.25">
      <c r="A1354" s="7">
        <v>811033344</v>
      </c>
      <c r="B1354" s="7" t="s">
        <v>18</v>
      </c>
      <c r="C1354" s="7"/>
      <c r="D1354" s="7" t="s">
        <v>1373</v>
      </c>
      <c r="E1354" s="15">
        <v>5094</v>
      </c>
      <c r="F1354" s="7"/>
      <c r="G1354" s="9">
        <v>44386</v>
      </c>
      <c r="H1354" s="7"/>
      <c r="I1354" s="10">
        <v>120000</v>
      </c>
      <c r="J1354" s="10">
        <v>120000</v>
      </c>
      <c r="K1354" s="10">
        <v>120000</v>
      </c>
      <c r="L1354" s="10"/>
      <c r="M1354" s="10"/>
      <c r="N1354" s="10"/>
      <c r="O1354" s="10"/>
      <c r="P1354" s="10"/>
      <c r="Q1354" s="11">
        <f>+J1354-K1354-L1354-M1354-N1354-P1354-O1354</f>
        <v>0</v>
      </c>
      <c r="R1354" s="7" t="s">
        <v>193</v>
      </c>
    </row>
    <row r="1355" spans="1:18" x14ac:dyDescent="0.25">
      <c r="A1355" s="7">
        <v>811033344</v>
      </c>
      <c r="B1355" s="7" t="s">
        <v>18</v>
      </c>
      <c r="C1355" s="7"/>
      <c r="D1355" s="7" t="s">
        <v>1374</v>
      </c>
      <c r="E1355" s="15">
        <v>5095</v>
      </c>
      <c r="F1355" s="7"/>
      <c r="G1355" s="9">
        <v>44386</v>
      </c>
      <c r="H1355" s="7"/>
      <c r="I1355" s="10">
        <v>120000</v>
      </c>
      <c r="J1355" s="10">
        <v>120000</v>
      </c>
      <c r="K1355" s="10">
        <v>120000</v>
      </c>
      <c r="L1355" s="10"/>
      <c r="M1355" s="10"/>
      <c r="N1355" s="10"/>
      <c r="O1355" s="10"/>
      <c r="P1355" s="10"/>
      <c r="Q1355" s="11">
        <f>+J1355-K1355-L1355-M1355-N1355-P1355-O1355</f>
        <v>0</v>
      </c>
      <c r="R1355" s="7" t="s">
        <v>193</v>
      </c>
    </row>
    <row r="1356" spans="1:18" x14ac:dyDescent="0.25">
      <c r="A1356" s="7">
        <v>811033344</v>
      </c>
      <c r="B1356" s="7" t="s">
        <v>18</v>
      </c>
      <c r="C1356" s="7"/>
      <c r="D1356" s="7" t="s">
        <v>1375</v>
      </c>
      <c r="E1356" s="15">
        <v>5096</v>
      </c>
      <c r="F1356" s="7"/>
      <c r="G1356" s="9">
        <v>44386</v>
      </c>
      <c r="H1356" s="7"/>
      <c r="I1356" s="10">
        <v>120000</v>
      </c>
      <c r="J1356" s="10">
        <v>120000</v>
      </c>
      <c r="K1356" s="10">
        <v>120000</v>
      </c>
      <c r="L1356" s="10"/>
      <c r="M1356" s="10"/>
      <c r="N1356" s="10"/>
      <c r="O1356" s="10"/>
      <c r="P1356" s="10"/>
      <c r="Q1356" s="11">
        <f>+J1356-K1356-L1356-M1356-N1356-P1356-O1356</f>
        <v>0</v>
      </c>
      <c r="R1356" s="7" t="s">
        <v>193</v>
      </c>
    </row>
    <row r="1357" spans="1:18" x14ac:dyDescent="0.25">
      <c r="A1357" s="7">
        <v>811033344</v>
      </c>
      <c r="B1357" s="7" t="s">
        <v>18</v>
      </c>
      <c r="C1357" s="7"/>
      <c r="D1357" s="7" t="s">
        <v>1376</v>
      </c>
      <c r="E1357" s="15">
        <v>5097</v>
      </c>
      <c r="F1357" s="7"/>
      <c r="G1357" s="9">
        <v>44386</v>
      </c>
      <c r="H1357" s="7"/>
      <c r="I1357" s="10">
        <v>120000</v>
      </c>
      <c r="J1357" s="10">
        <v>120000</v>
      </c>
      <c r="K1357" s="10">
        <v>120000</v>
      </c>
      <c r="L1357" s="10"/>
      <c r="M1357" s="10"/>
      <c r="N1357" s="10"/>
      <c r="O1357" s="10"/>
      <c r="P1357" s="10"/>
      <c r="Q1357" s="11">
        <f>+J1357-K1357-L1357-M1357-N1357-P1357-O1357</f>
        <v>0</v>
      </c>
      <c r="R1357" s="7" t="s">
        <v>193</v>
      </c>
    </row>
    <row r="1358" spans="1:18" x14ac:dyDescent="0.25">
      <c r="A1358" s="7">
        <v>811033344</v>
      </c>
      <c r="B1358" s="7" t="s">
        <v>18</v>
      </c>
      <c r="C1358" s="7"/>
      <c r="D1358" s="7" t="s">
        <v>1377</v>
      </c>
      <c r="E1358" s="15">
        <v>5098</v>
      </c>
      <c r="F1358" s="7"/>
      <c r="G1358" s="9">
        <v>44386</v>
      </c>
      <c r="H1358" s="7"/>
      <c r="I1358" s="10">
        <v>120000</v>
      </c>
      <c r="J1358" s="10">
        <v>120000</v>
      </c>
      <c r="K1358" s="10">
        <v>120000</v>
      </c>
      <c r="L1358" s="10"/>
      <c r="M1358" s="10"/>
      <c r="N1358" s="10"/>
      <c r="O1358" s="10"/>
      <c r="P1358" s="10"/>
      <c r="Q1358" s="11">
        <f>+J1358-K1358-L1358-M1358-N1358-P1358-O1358</f>
        <v>0</v>
      </c>
      <c r="R1358" s="7" t="s">
        <v>193</v>
      </c>
    </row>
    <row r="1359" spans="1:18" x14ac:dyDescent="0.25">
      <c r="A1359" s="7">
        <v>811033344</v>
      </c>
      <c r="B1359" s="7" t="s">
        <v>18</v>
      </c>
      <c r="C1359" s="7"/>
      <c r="D1359" s="7" t="s">
        <v>1378</v>
      </c>
      <c r="E1359" s="15">
        <v>5099</v>
      </c>
      <c r="F1359" s="7"/>
      <c r="G1359" s="9">
        <v>44386</v>
      </c>
      <c r="H1359" s="7"/>
      <c r="I1359" s="10">
        <v>120000</v>
      </c>
      <c r="J1359" s="10">
        <v>120000</v>
      </c>
      <c r="K1359" s="10">
        <v>120000</v>
      </c>
      <c r="L1359" s="10"/>
      <c r="M1359" s="10"/>
      <c r="N1359" s="10"/>
      <c r="O1359" s="10"/>
      <c r="P1359" s="10"/>
      <c r="Q1359" s="11">
        <f>+J1359-K1359-L1359-M1359-N1359-P1359-O1359</f>
        <v>0</v>
      </c>
      <c r="R1359" s="7" t="s">
        <v>193</v>
      </c>
    </row>
    <row r="1360" spans="1:18" x14ac:dyDescent="0.25">
      <c r="A1360" s="7">
        <v>811033344</v>
      </c>
      <c r="B1360" s="7" t="s">
        <v>18</v>
      </c>
      <c r="C1360" s="7"/>
      <c r="D1360" s="7" t="s">
        <v>1379</v>
      </c>
      <c r="E1360" s="15">
        <v>5100</v>
      </c>
      <c r="F1360" s="7"/>
      <c r="G1360" s="9">
        <v>44386</v>
      </c>
      <c r="H1360" s="7"/>
      <c r="I1360" s="10">
        <v>120000</v>
      </c>
      <c r="J1360" s="10">
        <v>120000</v>
      </c>
      <c r="K1360" s="10">
        <v>120000</v>
      </c>
      <c r="L1360" s="10"/>
      <c r="M1360" s="10"/>
      <c r="N1360" s="10"/>
      <c r="O1360" s="10"/>
      <c r="P1360" s="10"/>
      <c r="Q1360" s="11">
        <f>+J1360-K1360-L1360-M1360-N1360-P1360-O1360</f>
        <v>0</v>
      </c>
      <c r="R1360" s="7" t="s">
        <v>193</v>
      </c>
    </row>
    <row r="1361" spans="1:18" x14ac:dyDescent="0.25">
      <c r="A1361" s="7">
        <v>811033344</v>
      </c>
      <c r="B1361" s="7" t="s">
        <v>18</v>
      </c>
      <c r="C1361" s="7"/>
      <c r="D1361" s="7" t="s">
        <v>1380</v>
      </c>
      <c r="E1361" s="15">
        <v>5101</v>
      </c>
      <c r="F1361" s="7"/>
      <c r="G1361" s="9">
        <v>44386</v>
      </c>
      <c r="H1361" s="7"/>
      <c r="I1361" s="10">
        <v>120000</v>
      </c>
      <c r="J1361" s="10">
        <v>120000</v>
      </c>
      <c r="K1361" s="10">
        <v>120000</v>
      </c>
      <c r="L1361" s="10"/>
      <c r="M1361" s="10"/>
      <c r="N1361" s="10"/>
      <c r="O1361" s="10"/>
      <c r="P1361" s="10"/>
      <c r="Q1361" s="11">
        <f>+J1361-K1361-L1361-M1361-N1361-P1361-O1361</f>
        <v>0</v>
      </c>
      <c r="R1361" s="7" t="s">
        <v>193</v>
      </c>
    </row>
    <row r="1362" spans="1:18" x14ac:dyDescent="0.25">
      <c r="A1362" s="7">
        <v>811033344</v>
      </c>
      <c r="B1362" s="7" t="s">
        <v>18</v>
      </c>
      <c r="C1362" s="7"/>
      <c r="D1362" s="7" t="s">
        <v>1381</v>
      </c>
      <c r="E1362" s="15">
        <v>5102</v>
      </c>
      <c r="F1362" s="7"/>
      <c r="G1362" s="9">
        <v>44386</v>
      </c>
      <c r="H1362" s="7"/>
      <c r="I1362" s="10">
        <v>120000</v>
      </c>
      <c r="J1362" s="10">
        <v>120000</v>
      </c>
      <c r="K1362" s="10">
        <v>120000</v>
      </c>
      <c r="L1362" s="10"/>
      <c r="M1362" s="10"/>
      <c r="N1362" s="10"/>
      <c r="O1362" s="10"/>
      <c r="P1362" s="10"/>
      <c r="Q1362" s="11">
        <f>+J1362-K1362-L1362-M1362-N1362-P1362-O1362</f>
        <v>0</v>
      </c>
      <c r="R1362" s="7" t="s">
        <v>193</v>
      </c>
    </row>
    <row r="1363" spans="1:18" x14ac:dyDescent="0.25">
      <c r="A1363" s="7">
        <v>811033344</v>
      </c>
      <c r="B1363" s="7" t="s">
        <v>18</v>
      </c>
      <c r="C1363" s="7"/>
      <c r="D1363" s="7" t="s">
        <v>1382</v>
      </c>
      <c r="E1363" s="15">
        <v>5103</v>
      </c>
      <c r="F1363" s="7"/>
      <c r="G1363" s="9">
        <v>44386</v>
      </c>
      <c r="H1363" s="7"/>
      <c r="I1363" s="10">
        <v>120000</v>
      </c>
      <c r="J1363" s="10">
        <v>120000</v>
      </c>
      <c r="K1363" s="10">
        <v>120000</v>
      </c>
      <c r="L1363" s="10"/>
      <c r="M1363" s="10"/>
      <c r="N1363" s="10"/>
      <c r="O1363" s="10"/>
      <c r="P1363" s="10"/>
      <c r="Q1363" s="11">
        <f>+J1363-K1363-L1363-M1363-N1363-P1363-O1363</f>
        <v>0</v>
      </c>
      <c r="R1363" s="7" t="s">
        <v>193</v>
      </c>
    </row>
    <row r="1364" spans="1:18" x14ac:dyDescent="0.25">
      <c r="A1364" s="7">
        <v>811033344</v>
      </c>
      <c r="B1364" s="7" t="s">
        <v>18</v>
      </c>
      <c r="C1364" s="7"/>
      <c r="D1364" s="7" t="s">
        <v>1383</v>
      </c>
      <c r="E1364" s="15">
        <v>5104</v>
      </c>
      <c r="F1364" s="7"/>
      <c r="G1364" s="9">
        <v>44386</v>
      </c>
      <c r="H1364" s="7"/>
      <c r="I1364" s="10">
        <v>120000</v>
      </c>
      <c r="J1364" s="10">
        <v>120000</v>
      </c>
      <c r="K1364" s="10">
        <v>120000</v>
      </c>
      <c r="L1364" s="10"/>
      <c r="M1364" s="10"/>
      <c r="N1364" s="10"/>
      <c r="O1364" s="10"/>
      <c r="P1364" s="10"/>
      <c r="Q1364" s="11">
        <f>+J1364-K1364-L1364-M1364-N1364-P1364-O1364</f>
        <v>0</v>
      </c>
      <c r="R1364" s="7" t="s">
        <v>193</v>
      </c>
    </row>
    <row r="1365" spans="1:18" x14ac:dyDescent="0.25">
      <c r="A1365" s="7">
        <v>811033344</v>
      </c>
      <c r="B1365" s="7" t="s">
        <v>18</v>
      </c>
      <c r="C1365" s="7"/>
      <c r="D1365" s="7" t="s">
        <v>1384</v>
      </c>
      <c r="E1365" s="15">
        <v>5105</v>
      </c>
      <c r="F1365" s="7"/>
      <c r="G1365" s="9">
        <v>44386</v>
      </c>
      <c r="H1365" s="7"/>
      <c r="I1365" s="10">
        <v>120000</v>
      </c>
      <c r="J1365" s="10">
        <v>120000</v>
      </c>
      <c r="K1365" s="10">
        <v>120000</v>
      </c>
      <c r="L1365" s="10"/>
      <c r="M1365" s="10"/>
      <c r="N1365" s="10"/>
      <c r="O1365" s="10"/>
      <c r="P1365" s="10"/>
      <c r="Q1365" s="11">
        <f>+J1365-K1365-L1365-M1365-N1365-P1365-O1365</f>
        <v>0</v>
      </c>
      <c r="R1365" s="7" t="s">
        <v>193</v>
      </c>
    </row>
    <row r="1366" spans="1:18" x14ac:dyDescent="0.25">
      <c r="A1366" s="7">
        <v>811033344</v>
      </c>
      <c r="B1366" s="7" t="s">
        <v>18</v>
      </c>
      <c r="C1366" s="7"/>
      <c r="D1366" s="7" t="s">
        <v>1385</v>
      </c>
      <c r="E1366" s="15">
        <v>5106</v>
      </c>
      <c r="F1366" s="7"/>
      <c r="G1366" s="9">
        <v>44386</v>
      </c>
      <c r="H1366" s="7"/>
      <c r="I1366" s="10">
        <v>120000</v>
      </c>
      <c r="J1366" s="10">
        <v>120000</v>
      </c>
      <c r="K1366" s="10">
        <v>120000</v>
      </c>
      <c r="L1366" s="10"/>
      <c r="M1366" s="10"/>
      <c r="N1366" s="10"/>
      <c r="O1366" s="10"/>
      <c r="P1366" s="10"/>
      <c r="Q1366" s="11">
        <f>+J1366-K1366-L1366-M1366-N1366-P1366-O1366</f>
        <v>0</v>
      </c>
      <c r="R1366" s="7" t="s">
        <v>193</v>
      </c>
    </row>
    <row r="1367" spans="1:18" x14ac:dyDescent="0.25">
      <c r="A1367" s="7">
        <v>811033344</v>
      </c>
      <c r="B1367" s="7" t="s">
        <v>18</v>
      </c>
      <c r="C1367" s="7"/>
      <c r="D1367" s="7" t="s">
        <v>1386</v>
      </c>
      <c r="E1367" s="15">
        <v>5107</v>
      </c>
      <c r="F1367" s="7"/>
      <c r="G1367" s="9">
        <v>44386</v>
      </c>
      <c r="H1367" s="7"/>
      <c r="I1367" s="10">
        <v>120000</v>
      </c>
      <c r="J1367" s="10">
        <v>120000</v>
      </c>
      <c r="K1367" s="10">
        <v>120000</v>
      </c>
      <c r="L1367" s="10"/>
      <c r="M1367" s="10"/>
      <c r="N1367" s="10"/>
      <c r="O1367" s="10"/>
      <c r="P1367" s="10"/>
      <c r="Q1367" s="11">
        <f>+J1367-K1367-L1367-M1367-N1367-P1367-O1367</f>
        <v>0</v>
      </c>
      <c r="R1367" s="7" t="s">
        <v>193</v>
      </c>
    </row>
    <row r="1368" spans="1:18" x14ac:dyDescent="0.25">
      <c r="A1368" s="7">
        <v>811033344</v>
      </c>
      <c r="B1368" s="7" t="s">
        <v>18</v>
      </c>
      <c r="C1368" s="7"/>
      <c r="D1368" s="7" t="s">
        <v>1387</v>
      </c>
      <c r="E1368" s="15">
        <v>5108</v>
      </c>
      <c r="F1368" s="7"/>
      <c r="G1368" s="9">
        <v>44386</v>
      </c>
      <c r="H1368" s="7"/>
      <c r="I1368" s="10">
        <v>120000</v>
      </c>
      <c r="J1368" s="10">
        <v>120000</v>
      </c>
      <c r="K1368" s="10">
        <v>120000</v>
      </c>
      <c r="L1368" s="10"/>
      <c r="M1368" s="10"/>
      <c r="N1368" s="10"/>
      <c r="O1368" s="10"/>
      <c r="P1368" s="10"/>
      <c r="Q1368" s="11">
        <f>+J1368-K1368-L1368-M1368-N1368-P1368-O1368</f>
        <v>0</v>
      </c>
      <c r="R1368" s="7" t="s">
        <v>193</v>
      </c>
    </row>
    <row r="1369" spans="1:18" x14ac:dyDescent="0.25">
      <c r="A1369" s="7">
        <v>811033344</v>
      </c>
      <c r="B1369" s="7" t="s">
        <v>18</v>
      </c>
      <c r="C1369" s="7"/>
      <c r="D1369" s="7" t="s">
        <v>1388</v>
      </c>
      <c r="E1369" s="15">
        <v>5109</v>
      </c>
      <c r="F1369" s="7"/>
      <c r="G1369" s="9">
        <v>44386</v>
      </c>
      <c r="H1369" s="7"/>
      <c r="I1369" s="10">
        <v>120000</v>
      </c>
      <c r="J1369" s="10">
        <v>120000</v>
      </c>
      <c r="K1369" s="10">
        <v>120000</v>
      </c>
      <c r="L1369" s="10"/>
      <c r="M1369" s="10"/>
      <c r="N1369" s="10"/>
      <c r="O1369" s="10"/>
      <c r="P1369" s="10"/>
      <c r="Q1369" s="11">
        <f>+J1369-K1369-L1369-M1369-N1369-P1369-O1369</f>
        <v>0</v>
      </c>
      <c r="R1369" s="7" t="s">
        <v>193</v>
      </c>
    </row>
    <row r="1370" spans="1:18" x14ac:dyDescent="0.25">
      <c r="A1370" s="7">
        <v>811033344</v>
      </c>
      <c r="B1370" s="7" t="s">
        <v>18</v>
      </c>
      <c r="C1370" s="7"/>
      <c r="D1370" s="7" t="s">
        <v>1389</v>
      </c>
      <c r="E1370" s="15">
        <v>5110</v>
      </c>
      <c r="F1370" s="7"/>
      <c r="G1370" s="9">
        <v>44386</v>
      </c>
      <c r="H1370" s="7"/>
      <c r="I1370" s="10">
        <v>120000</v>
      </c>
      <c r="J1370" s="10">
        <v>120000</v>
      </c>
      <c r="K1370" s="10">
        <v>120000</v>
      </c>
      <c r="L1370" s="10"/>
      <c r="M1370" s="10"/>
      <c r="N1370" s="10"/>
      <c r="O1370" s="10"/>
      <c r="P1370" s="10"/>
      <c r="Q1370" s="11">
        <f>+J1370-K1370-L1370-M1370-N1370-P1370-O1370</f>
        <v>0</v>
      </c>
      <c r="R1370" s="7" t="s">
        <v>193</v>
      </c>
    </row>
    <row r="1371" spans="1:18" x14ac:dyDescent="0.25">
      <c r="A1371" s="7">
        <v>811033344</v>
      </c>
      <c r="B1371" s="7" t="s">
        <v>18</v>
      </c>
      <c r="C1371" s="7"/>
      <c r="D1371" s="7" t="s">
        <v>1390</v>
      </c>
      <c r="E1371" s="15">
        <v>5111</v>
      </c>
      <c r="F1371" s="7"/>
      <c r="G1371" s="9">
        <v>44386</v>
      </c>
      <c r="H1371" s="7"/>
      <c r="I1371" s="10">
        <v>120000</v>
      </c>
      <c r="J1371" s="10">
        <v>120000</v>
      </c>
      <c r="K1371" s="10">
        <v>120000</v>
      </c>
      <c r="L1371" s="10"/>
      <c r="M1371" s="10"/>
      <c r="N1371" s="10"/>
      <c r="O1371" s="10"/>
      <c r="P1371" s="10"/>
      <c r="Q1371" s="11">
        <f>+J1371-K1371-L1371-M1371-N1371-P1371-O1371</f>
        <v>0</v>
      </c>
      <c r="R1371" s="7" t="s">
        <v>193</v>
      </c>
    </row>
    <row r="1372" spans="1:18" x14ac:dyDescent="0.25">
      <c r="A1372" s="7">
        <v>811033344</v>
      </c>
      <c r="B1372" s="7" t="s">
        <v>18</v>
      </c>
      <c r="C1372" s="7"/>
      <c r="D1372" s="7" t="s">
        <v>1391</v>
      </c>
      <c r="E1372" s="15">
        <v>5112</v>
      </c>
      <c r="F1372" s="7"/>
      <c r="G1372" s="9">
        <v>44386</v>
      </c>
      <c r="H1372" s="7"/>
      <c r="I1372" s="10">
        <v>120000</v>
      </c>
      <c r="J1372" s="10">
        <v>120000</v>
      </c>
      <c r="K1372" s="10">
        <v>120000</v>
      </c>
      <c r="L1372" s="10"/>
      <c r="M1372" s="10"/>
      <c r="N1372" s="10"/>
      <c r="O1372" s="10"/>
      <c r="P1372" s="10"/>
      <c r="Q1372" s="11">
        <f>+J1372-K1372-L1372-M1372-N1372-P1372-O1372</f>
        <v>0</v>
      </c>
      <c r="R1372" s="7" t="s">
        <v>193</v>
      </c>
    </row>
    <row r="1373" spans="1:18" x14ac:dyDescent="0.25">
      <c r="A1373" s="7">
        <v>811033344</v>
      </c>
      <c r="B1373" s="7" t="s">
        <v>18</v>
      </c>
      <c r="C1373" s="7"/>
      <c r="D1373" s="7" t="s">
        <v>1392</v>
      </c>
      <c r="E1373" s="15">
        <v>5113</v>
      </c>
      <c r="F1373" s="7"/>
      <c r="G1373" s="9">
        <v>44386</v>
      </c>
      <c r="H1373" s="7"/>
      <c r="I1373" s="10">
        <v>120000</v>
      </c>
      <c r="J1373" s="10">
        <v>120000</v>
      </c>
      <c r="K1373" s="10">
        <v>120000</v>
      </c>
      <c r="L1373" s="10"/>
      <c r="M1373" s="10"/>
      <c r="N1373" s="10"/>
      <c r="O1373" s="10"/>
      <c r="P1373" s="10"/>
      <c r="Q1373" s="11">
        <f>+J1373-K1373-L1373-M1373-N1373-P1373-O1373</f>
        <v>0</v>
      </c>
      <c r="R1373" s="7" t="s">
        <v>193</v>
      </c>
    </row>
    <row r="1374" spans="1:18" x14ac:dyDescent="0.25">
      <c r="A1374" s="7">
        <v>811033344</v>
      </c>
      <c r="B1374" s="7" t="s">
        <v>18</v>
      </c>
      <c r="C1374" s="7"/>
      <c r="D1374" s="7" t="s">
        <v>1393</v>
      </c>
      <c r="E1374" s="15">
        <v>5114</v>
      </c>
      <c r="F1374" s="7"/>
      <c r="G1374" s="9">
        <v>44386</v>
      </c>
      <c r="H1374" s="7"/>
      <c r="I1374" s="10">
        <v>120000</v>
      </c>
      <c r="J1374" s="10">
        <v>120000</v>
      </c>
      <c r="K1374" s="10">
        <v>120000</v>
      </c>
      <c r="L1374" s="10"/>
      <c r="M1374" s="10"/>
      <c r="N1374" s="10"/>
      <c r="O1374" s="10"/>
      <c r="P1374" s="10"/>
      <c r="Q1374" s="11">
        <f>+J1374-K1374-L1374-M1374-N1374-P1374-O1374</f>
        <v>0</v>
      </c>
      <c r="R1374" s="7" t="s">
        <v>193</v>
      </c>
    </row>
    <row r="1375" spans="1:18" x14ac:dyDescent="0.25">
      <c r="A1375" s="7">
        <v>811033344</v>
      </c>
      <c r="B1375" s="7" t="s">
        <v>18</v>
      </c>
      <c r="C1375" s="7"/>
      <c r="D1375" s="7" t="s">
        <v>1394</v>
      </c>
      <c r="E1375" s="15">
        <v>5115</v>
      </c>
      <c r="F1375" s="7"/>
      <c r="G1375" s="9">
        <v>44386</v>
      </c>
      <c r="H1375" s="7"/>
      <c r="I1375" s="10">
        <v>120000</v>
      </c>
      <c r="J1375" s="10">
        <v>120000</v>
      </c>
      <c r="K1375" s="10">
        <v>120000</v>
      </c>
      <c r="L1375" s="10"/>
      <c r="M1375" s="10"/>
      <c r="N1375" s="10"/>
      <c r="O1375" s="10"/>
      <c r="P1375" s="10"/>
      <c r="Q1375" s="11">
        <f>+J1375-K1375-L1375-M1375-N1375-P1375-O1375</f>
        <v>0</v>
      </c>
      <c r="R1375" s="7" t="s">
        <v>193</v>
      </c>
    </row>
    <row r="1376" spans="1:18" x14ac:dyDescent="0.25">
      <c r="A1376" s="7">
        <v>811033344</v>
      </c>
      <c r="B1376" s="7" t="s">
        <v>18</v>
      </c>
      <c r="C1376" s="7"/>
      <c r="D1376" s="7" t="s">
        <v>1395</v>
      </c>
      <c r="E1376" s="15">
        <v>5116</v>
      </c>
      <c r="F1376" s="7"/>
      <c r="G1376" s="9">
        <v>44386</v>
      </c>
      <c r="H1376" s="7"/>
      <c r="I1376" s="10">
        <v>120000</v>
      </c>
      <c r="J1376" s="10">
        <v>120000</v>
      </c>
      <c r="K1376" s="10">
        <v>120000</v>
      </c>
      <c r="L1376" s="10"/>
      <c r="M1376" s="10"/>
      <c r="N1376" s="10"/>
      <c r="O1376" s="10"/>
      <c r="P1376" s="10"/>
      <c r="Q1376" s="11">
        <f>+J1376-K1376-L1376-M1376-N1376-P1376-O1376</f>
        <v>0</v>
      </c>
      <c r="R1376" s="7" t="s">
        <v>193</v>
      </c>
    </row>
    <row r="1377" spans="1:18" x14ac:dyDescent="0.25">
      <c r="A1377" s="7">
        <v>811033344</v>
      </c>
      <c r="B1377" s="7" t="s">
        <v>18</v>
      </c>
      <c r="C1377" s="7"/>
      <c r="D1377" s="7" t="s">
        <v>1396</v>
      </c>
      <c r="E1377" s="15">
        <v>5117</v>
      </c>
      <c r="F1377" s="7"/>
      <c r="G1377" s="9">
        <v>44386</v>
      </c>
      <c r="H1377" s="7"/>
      <c r="I1377" s="10">
        <v>120000</v>
      </c>
      <c r="J1377" s="10">
        <v>120000</v>
      </c>
      <c r="K1377" s="10">
        <v>120000</v>
      </c>
      <c r="L1377" s="10"/>
      <c r="M1377" s="10"/>
      <c r="N1377" s="10"/>
      <c r="O1377" s="10"/>
      <c r="P1377" s="10"/>
      <c r="Q1377" s="11">
        <f>+J1377-K1377-L1377-M1377-N1377-P1377-O1377</f>
        <v>0</v>
      </c>
      <c r="R1377" s="7" t="s">
        <v>193</v>
      </c>
    </row>
    <row r="1378" spans="1:18" x14ac:dyDescent="0.25">
      <c r="A1378" s="7">
        <v>811033344</v>
      </c>
      <c r="B1378" s="7" t="s">
        <v>18</v>
      </c>
      <c r="C1378" s="7"/>
      <c r="D1378" s="7" t="s">
        <v>1397</v>
      </c>
      <c r="E1378" s="15">
        <v>5118</v>
      </c>
      <c r="F1378" s="7"/>
      <c r="G1378" s="9">
        <v>44386</v>
      </c>
      <c r="H1378" s="7"/>
      <c r="I1378" s="10">
        <v>120000</v>
      </c>
      <c r="J1378" s="10">
        <v>120000</v>
      </c>
      <c r="K1378" s="10">
        <v>120000</v>
      </c>
      <c r="L1378" s="10"/>
      <c r="M1378" s="10"/>
      <c r="N1378" s="10"/>
      <c r="O1378" s="10"/>
      <c r="P1378" s="10"/>
      <c r="Q1378" s="11">
        <f>+J1378-K1378-L1378-M1378-N1378-P1378-O1378</f>
        <v>0</v>
      </c>
      <c r="R1378" s="7" t="s">
        <v>193</v>
      </c>
    </row>
    <row r="1379" spans="1:18" x14ac:dyDescent="0.25">
      <c r="A1379" s="7">
        <v>811033344</v>
      </c>
      <c r="B1379" s="7" t="s">
        <v>18</v>
      </c>
      <c r="C1379" s="7"/>
      <c r="D1379" s="7" t="s">
        <v>1398</v>
      </c>
      <c r="E1379" s="15">
        <v>5119</v>
      </c>
      <c r="F1379" s="7"/>
      <c r="G1379" s="9">
        <v>44386</v>
      </c>
      <c r="H1379" s="7"/>
      <c r="I1379" s="10">
        <v>120000</v>
      </c>
      <c r="J1379" s="10">
        <v>120000</v>
      </c>
      <c r="K1379" s="10">
        <v>120000</v>
      </c>
      <c r="L1379" s="10"/>
      <c r="M1379" s="10"/>
      <c r="N1379" s="10"/>
      <c r="O1379" s="10"/>
      <c r="P1379" s="10"/>
      <c r="Q1379" s="11">
        <f>+J1379-K1379-L1379-M1379-N1379-P1379-O1379</f>
        <v>0</v>
      </c>
      <c r="R1379" s="7" t="s">
        <v>193</v>
      </c>
    </row>
    <row r="1380" spans="1:18" x14ac:dyDescent="0.25">
      <c r="A1380" s="7">
        <v>811033344</v>
      </c>
      <c r="B1380" s="7" t="s">
        <v>18</v>
      </c>
      <c r="C1380" s="7"/>
      <c r="D1380" s="7" t="s">
        <v>1399</v>
      </c>
      <c r="E1380" s="15">
        <v>5120</v>
      </c>
      <c r="F1380" s="7"/>
      <c r="G1380" s="9">
        <v>44386</v>
      </c>
      <c r="H1380" s="7"/>
      <c r="I1380" s="10">
        <v>120000</v>
      </c>
      <c r="J1380" s="10">
        <v>120000</v>
      </c>
      <c r="K1380" s="10">
        <v>120000</v>
      </c>
      <c r="L1380" s="10"/>
      <c r="M1380" s="10"/>
      <c r="N1380" s="10"/>
      <c r="O1380" s="10"/>
      <c r="P1380" s="10"/>
      <c r="Q1380" s="11">
        <f>+J1380-K1380-L1380-M1380-N1380-P1380-O1380</f>
        <v>0</v>
      </c>
      <c r="R1380" s="7" t="s">
        <v>193</v>
      </c>
    </row>
    <row r="1381" spans="1:18" x14ac:dyDescent="0.25">
      <c r="A1381" s="7">
        <v>811033344</v>
      </c>
      <c r="B1381" s="7" t="s">
        <v>18</v>
      </c>
      <c r="C1381" s="7"/>
      <c r="D1381" s="7" t="s">
        <v>1400</v>
      </c>
      <c r="E1381" s="15">
        <v>5121</v>
      </c>
      <c r="F1381" s="7"/>
      <c r="G1381" s="9">
        <v>44386</v>
      </c>
      <c r="H1381" s="7"/>
      <c r="I1381" s="10">
        <v>120000</v>
      </c>
      <c r="J1381" s="10">
        <v>120000</v>
      </c>
      <c r="K1381" s="10">
        <v>120000</v>
      </c>
      <c r="L1381" s="10"/>
      <c r="M1381" s="10"/>
      <c r="N1381" s="10"/>
      <c r="O1381" s="10"/>
      <c r="P1381" s="10"/>
      <c r="Q1381" s="11">
        <f>+J1381-K1381-L1381-M1381-N1381-P1381-O1381</f>
        <v>0</v>
      </c>
      <c r="R1381" s="7" t="s">
        <v>193</v>
      </c>
    </row>
    <row r="1382" spans="1:18" x14ac:dyDescent="0.25">
      <c r="A1382" s="7">
        <v>811033344</v>
      </c>
      <c r="B1382" s="7" t="s">
        <v>18</v>
      </c>
      <c r="C1382" s="7"/>
      <c r="D1382" s="7" t="s">
        <v>1401</v>
      </c>
      <c r="E1382" s="15">
        <v>5123</v>
      </c>
      <c r="F1382" s="7"/>
      <c r="G1382" s="9">
        <v>44386</v>
      </c>
      <c r="H1382" s="7"/>
      <c r="I1382" s="10">
        <v>120000</v>
      </c>
      <c r="J1382" s="10">
        <v>120000</v>
      </c>
      <c r="K1382" s="10">
        <v>120000</v>
      </c>
      <c r="L1382" s="10"/>
      <c r="M1382" s="10"/>
      <c r="N1382" s="10"/>
      <c r="O1382" s="10"/>
      <c r="P1382" s="10"/>
      <c r="Q1382" s="11">
        <f>+J1382-K1382-L1382-M1382-N1382-P1382-O1382</f>
        <v>0</v>
      </c>
      <c r="R1382" s="7" t="s">
        <v>193</v>
      </c>
    </row>
    <row r="1383" spans="1:18" x14ac:dyDescent="0.25">
      <c r="A1383" s="7">
        <v>811033344</v>
      </c>
      <c r="B1383" s="7" t="s">
        <v>18</v>
      </c>
      <c r="C1383" s="7"/>
      <c r="D1383" s="7" t="s">
        <v>1402</v>
      </c>
      <c r="E1383" s="15">
        <v>5124</v>
      </c>
      <c r="F1383" s="7"/>
      <c r="G1383" s="9">
        <v>44386</v>
      </c>
      <c r="H1383" s="7"/>
      <c r="I1383" s="10">
        <v>120000</v>
      </c>
      <c r="J1383" s="10">
        <v>120000</v>
      </c>
      <c r="K1383" s="10">
        <v>120000</v>
      </c>
      <c r="L1383" s="10"/>
      <c r="M1383" s="10"/>
      <c r="N1383" s="10"/>
      <c r="O1383" s="10"/>
      <c r="P1383" s="10"/>
      <c r="Q1383" s="11">
        <f>+J1383-K1383-L1383-M1383-N1383-P1383-O1383</f>
        <v>0</v>
      </c>
      <c r="R1383" s="7" t="s">
        <v>193</v>
      </c>
    </row>
    <row r="1384" spans="1:18" x14ac:dyDescent="0.25">
      <c r="A1384" s="7">
        <v>811033344</v>
      </c>
      <c r="B1384" s="7" t="s">
        <v>18</v>
      </c>
      <c r="C1384" s="7"/>
      <c r="D1384" s="7" t="s">
        <v>1403</v>
      </c>
      <c r="E1384" s="15">
        <v>5125</v>
      </c>
      <c r="F1384" s="7"/>
      <c r="G1384" s="9">
        <v>44386</v>
      </c>
      <c r="H1384" s="7"/>
      <c r="I1384" s="10">
        <v>120000</v>
      </c>
      <c r="J1384" s="10">
        <v>120000</v>
      </c>
      <c r="K1384" s="10">
        <v>120000</v>
      </c>
      <c r="L1384" s="10"/>
      <c r="M1384" s="10"/>
      <c r="N1384" s="10"/>
      <c r="O1384" s="10"/>
      <c r="P1384" s="10"/>
      <c r="Q1384" s="11">
        <f>+J1384-K1384-L1384-M1384-N1384-P1384-O1384</f>
        <v>0</v>
      </c>
      <c r="R1384" s="7" t="s">
        <v>193</v>
      </c>
    </row>
    <row r="1385" spans="1:18" x14ac:dyDescent="0.25">
      <c r="A1385" s="7">
        <v>811033344</v>
      </c>
      <c r="B1385" s="7" t="s">
        <v>18</v>
      </c>
      <c r="C1385" s="7"/>
      <c r="D1385" s="7" t="s">
        <v>1404</v>
      </c>
      <c r="E1385" s="15">
        <v>5126</v>
      </c>
      <c r="F1385" s="7"/>
      <c r="G1385" s="9">
        <v>44386</v>
      </c>
      <c r="H1385" s="7"/>
      <c r="I1385" s="10">
        <v>120000</v>
      </c>
      <c r="J1385" s="10">
        <v>120000</v>
      </c>
      <c r="K1385" s="10">
        <v>120000</v>
      </c>
      <c r="L1385" s="10"/>
      <c r="M1385" s="10"/>
      <c r="N1385" s="10"/>
      <c r="O1385" s="10"/>
      <c r="P1385" s="10"/>
      <c r="Q1385" s="11">
        <f>+J1385-K1385-L1385-M1385-N1385-P1385-O1385</f>
        <v>0</v>
      </c>
      <c r="R1385" s="7" t="s">
        <v>193</v>
      </c>
    </row>
    <row r="1386" spans="1:18" x14ac:dyDescent="0.25">
      <c r="A1386" s="7">
        <v>811033344</v>
      </c>
      <c r="B1386" s="7" t="s">
        <v>18</v>
      </c>
      <c r="C1386" s="7"/>
      <c r="D1386" s="7" t="s">
        <v>1405</v>
      </c>
      <c r="E1386" s="15">
        <v>5127</v>
      </c>
      <c r="F1386" s="7"/>
      <c r="G1386" s="9">
        <v>44386</v>
      </c>
      <c r="H1386" s="7"/>
      <c r="I1386" s="10">
        <v>120000</v>
      </c>
      <c r="J1386" s="10">
        <v>120000</v>
      </c>
      <c r="K1386" s="10">
        <v>120000</v>
      </c>
      <c r="L1386" s="10"/>
      <c r="M1386" s="10"/>
      <c r="N1386" s="10"/>
      <c r="O1386" s="10"/>
      <c r="P1386" s="10"/>
      <c r="Q1386" s="11">
        <f>+J1386-K1386-L1386-M1386-N1386-P1386-O1386</f>
        <v>0</v>
      </c>
      <c r="R1386" s="7" t="s">
        <v>193</v>
      </c>
    </row>
    <row r="1387" spans="1:18" x14ac:dyDescent="0.25">
      <c r="A1387" s="7">
        <v>811033344</v>
      </c>
      <c r="B1387" s="7" t="s">
        <v>18</v>
      </c>
      <c r="C1387" s="7"/>
      <c r="D1387" s="7" t="s">
        <v>1406</v>
      </c>
      <c r="E1387" s="15">
        <v>5129</v>
      </c>
      <c r="F1387" s="7"/>
      <c r="G1387" s="9">
        <v>44386</v>
      </c>
      <c r="H1387" s="7"/>
      <c r="I1387" s="10">
        <v>120000</v>
      </c>
      <c r="J1387" s="10">
        <v>120000</v>
      </c>
      <c r="K1387" s="10">
        <v>120000</v>
      </c>
      <c r="L1387" s="10"/>
      <c r="M1387" s="10"/>
      <c r="N1387" s="10"/>
      <c r="O1387" s="10"/>
      <c r="P1387" s="10"/>
      <c r="Q1387" s="11">
        <f>+J1387-K1387-L1387-M1387-N1387-P1387-O1387</f>
        <v>0</v>
      </c>
      <c r="R1387" s="7" t="s">
        <v>193</v>
      </c>
    </row>
    <row r="1388" spans="1:18" x14ac:dyDescent="0.25">
      <c r="A1388" s="7">
        <v>811033344</v>
      </c>
      <c r="B1388" s="7" t="s">
        <v>18</v>
      </c>
      <c r="C1388" s="7"/>
      <c r="D1388" s="7" t="s">
        <v>1407</v>
      </c>
      <c r="E1388" s="15">
        <v>5130</v>
      </c>
      <c r="F1388" s="7"/>
      <c r="G1388" s="9">
        <v>44386</v>
      </c>
      <c r="H1388" s="7"/>
      <c r="I1388" s="10">
        <v>120000</v>
      </c>
      <c r="J1388" s="10">
        <v>120000</v>
      </c>
      <c r="K1388" s="10">
        <v>120000</v>
      </c>
      <c r="L1388" s="10"/>
      <c r="M1388" s="10"/>
      <c r="N1388" s="10"/>
      <c r="O1388" s="10"/>
      <c r="P1388" s="10"/>
      <c r="Q1388" s="11">
        <f>+J1388-K1388-L1388-M1388-N1388-P1388-O1388</f>
        <v>0</v>
      </c>
      <c r="R1388" s="7" t="s">
        <v>193</v>
      </c>
    </row>
    <row r="1389" spans="1:18" x14ac:dyDescent="0.25">
      <c r="A1389" s="7">
        <v>811033344</v>
      </c>
      <c r="B1389" s="7" t="s">
        <v>18</v>
      </c>
      <c r="C1389" s="7"/>
      <c r="D1389" s="7" t="s">
        <v>1408</v>
      </c>
      <c r="E1389" s="15">
        <v>5131</v>
      </c>
      <c r="F1389" s="7"/>
      <c r="G1389" s="9">
        <v>44386</v>
      </c>
      <c r="H1389" s="7"/>
      <c r="I1389" s="10">
        <v>120000</v>
      </c>
      <c r="J1389" s="10">
        <v>120000</v>
      </c>
      <c r="K1389" s="10">
        <v>120000</v>
      </c>
      <c r="L1389" s="10"/>
      <c r="M1389" s="10"/>
      <c r="N1389" s="10"/>
      <c r="O1389" s="10"/>
      <c r="P1389" s="10"/>
      <c r="Q1389" s="11">
        <f>+J1389-K1389-L1389-M1389-N1389-P1389-O1389</f>
        <v>0</v>
      </c>
      <c r="R1389" s="7" t="s">
        <v>193</v>
      </c>
    </row>
    <row r="1390" spans="1:18" x14ac:dyDescent="0.25">
      <c r="A1390" s="7">
        <v>811033344</v>
      </c>
      <c r="B1390" s="7" t="s">
        <v>18</v>
      </c>
      <c r="C1390" s="7"/>
      <c r="D1390" s="7" t="s">
        <v>1409</v>
      </c>
      <c r="E1390" s="15">
        <v>5132</v>
      </c>
      <c r="F1390" s="7"/>
      <c r="G1390" s="9">
        <v>44386</v>
      </c>
      <c r="H1390" s="7"/>
      <c r="I1390" s="10">
        <v>120000</v>
      </c>
      <c r="J1390" s="10">
        <v>120000</v>
      </c>
      <c r="K1390" s="10">
        <v>120000</v>
      </c>
      <c r="L1390" s="10"/>
      <c r="M1390" s="10"/>
      <c r="N1390" s="10"/>
      <c r="O1390" s="10"/>
      <c r="P1390" s="10"/>
      <c r="Q1390" s="11">
        <f>+J1390-K1390-L1390-M1390-N1390-P1390-O1390</f>
        <v>0</v>
      </c>
      <c r="R1390" s="7" t="s">
        <v>193</v>
      </c>
    </row>
    <row r="1391" spans="1:18" x14ac:dyDescent="0.25">
      <c r="A1391" s="7">
        <v>811033344</v>
      </c>
      <c r="B1391" s="7" t="s">
        <v>18</v>
      </c>
      <c r="C1391" s="7"/>
      <c r="D1391" s="7" t="s">
        <v>1410</v>
      </c>
      <c r="E1391" s="15">
        <v>5133</v>
      </c>
      <c r="F1391" s="7"/>
      <c r="G1391" s="9">
        <v>44386</v>
      </c>
      <c r="H1391" s="7"/>
      <c r="I1391" s="10">
        <v>120000</v>
      </c>
      <c r="J1391" s="10">
        <v>120000</v>
      </c>
      <c r="K1391" s="10">
        <v>120000</v>
      </c>
      <c r="L1391" s="10"/>
      <c r="M1391" s="10"/>
      <c r="N1391" s="10"/>
      <c r="O1391" s="10"/>
      <c r="P1391" s="10"/>
      <c r="Q1391" s="11">
        <f>+J1391-K1391-L1391-M1391-N1391-P1391-O1391</f>
        <v>0</v>
      </c>
      <c r="R1391" s="7" t="s">
        <v>193</v>
      </c>
    </row>
    <row r="1392" spans="1:18" x14ac:dyDescent="0.25">
      <c r="A1392" s="7">
        <v>811033344</v>
      </c>
      <c r="B1392" s="7" t="s">
        <v>18</v>
      </c>
      <c r="C1392" s="7"/>
      <c r="D1392" s="7" t="s">
        <v>1411</v>
      </c>
      <c r="E1392" s="15">
        <v>5134</v>
      </c>
      <c r="F1392" s="7"/>
      <c r="G1392" s="9">
        <v>44386</v>
      </c>
      <c r="H1392" s="7"/>
      <c r="I1392" s="10">
        <v>120000</v>
      </c>
      <c r="J1392" s="10">
        <v>120000</v>
      </c>
      <c r="K1392" s="10">
        <v>120000</v>
      </c>
      <c r="L1392" s="10"/>
      <c r="M1392" s="10"/>
      <c r="N1392" s="10"/>
      <c r="O1392" s="10"/>
      <c r="P1392" s="10"/>
      <c r="Q1392" s="11">
        <f>+J1392-K1392-L1392-M1392-N1392-P1392-O1392</f>
        <v>0</v>
      </c>
      <c r="R1392" s="7" t="s">
        <v>193</v>
      </c>
    </row>
    <row r="1393" spans="1:18" x14ac:dyDescent="0.25">
      <c r="A1393" s="7">
        <v>811033344</v>
      </c>
      <c r="B1393" s="7" t="s">
        <v>18</v>
      </c>
      <c r="C1393" s="7"/>
      <c r="D1393" s="7" t="s">
        <v>1412</v>
      </c>
      <c r="E1393" s="15">
        <v>5135</v>
      </c>
      <c r="F1393" s="7"/>
      <c r="G1393" s="9">
        <v>44386</v>
      </c>
      <c r="H1393" s="7"/>
      <c r="I1393" s="10">
        <v>120000</v>
      </c>
      <c r="J1393" s="10">
        <v>120000</v>
      </c>
      <c r="K1393" s="10">
        <v>120000</v>
      </c>
      <c r="L1393" s="10"/>
      <c r="M1393" s="10"/>
      <c r="N1393" s="10"/>
      <c r="O1393" s="10"/>
      <c r="P1393" s="10"/>
      <c r="Q1393" s="11">
        <f>+J1393-K1393-L1393-M1393-N1393-P1393-O1393</f>
        <v>0</v>
      </c>
      <c r="R1393" s="7" t="s">
        <v>193</v>
      </c>
    </row>
    <row r="1394" spans="1:18" x14ac:dyDescent="0.25">
      <c r="A1394" s="7">
        <v>811033344</v>
      </c>
      <c r="B1394" s="7" t="s">
        <v>18</v>
      </c>
      <c r="C1394" s="7"/>
      <c r="D1394" s="7" t="s">
        <v>1413</v>
      </c>
      <c r="E1394" s="15">
        <v>5136</v>
      </c>
      <c r="F1394" s="7"/>
      <c r="G1394" s="9">
        <v>44386</v>
      </c>
      <c r="H1394" s="7"/>
      <c r="I1394" s="10">
        <v>120000</v>
      </c>
      <c r="J1394" s="10">
        <v>120000</v>
      </c>
      <c r="K1394" s="10">
        <v>120000</v>
      </c>
      <c r="L1394" s="10"/>
      <c r="M1394" s="10"/>
      <c r="N1394" s="10"/>
      <c r="O1394" s="10"/>
      <c r="P1394" s="10"/>
      <c r="Q1394" s="11">
        <f>+J1394-K1394-L1394-M1394-N1394-P1394-O1394</f>
        <v>0</v>
      </c>
      <c r="R1394" s="7" t="s">
        <v>193</v>
      </c>
    </row>
    <row r="1395" spans="1:18" x14ac:dyDescent="0.25">
      <c r="A1395" s="7">
        <v>811033344</v>
      </c>
      <c r="B1395" s="7" t="s">
        <v>18</v>
      </c>
      <c r="C1395" s="7"/>
      <c r="D1395" s="7" t="s">
        <v>1414</v>
      </c>
      <c r="E1395" s="15">
        <v>5137</v>
      </c>
      <c r="F1395" s="7"/>
      <c r="G1395" s="9">
        <v>44386</v>
      </c>
      <c r="H1395" s="7"/>
      <c r="I1395" s="10">
        <v>120000</v>
      </c>
      <c r="J1395" s="10">
        <v>120000</v>
      </c>
      <c r="K1395" s="10">
        <v>120000</v>
      </c>
      <c r="L1395" s="10"/>
      <c r="M1395" s="10"/>
      <c r="N1395" s="10"/>
      <c r="O1395" s="10"/>
      <c r="P1395" s="10"/>
      <c r="Q1395" s="11">
        <f>+J1395-K1395-L1395-M1395-N1395-P1395-O1395</f>
        <v>0</v>
      </c>
      <c r="R1395" s="7" t="s">
        <v>193</v>
      </c>
    </row>
    <row r="1396" spans="1:18" x14ac:dyDescent="0.25">
      <c r="A1396" s="7">
        <v>811033344</v>
      </c>
      <c r="B1396" s="7" t="s">
        <v>18</v>
      </c>
      <c r="C1396" s="7"/>
      <c r="D1396" s="7" t="s">
        <v>1415</v>
      </c>
      <c r="E1396" s="15">
        <v>5138</v>
      </c>
      <c r="F1396" s="7"/>
      <c r="G1396" s="9">
        <v>44386</v>
      </c>
      <c r="H1396" s="7"/>
      <c r="I1396" s="10">
        <v>120000</v>
      </c>
      <c r="J1396" s="10">
        <v>120000</v>
      </c>
      <c r="K1396" s="10">
        <v>120000</v>
      </c>
      <c r="L1396" s="10"/>
      <c r="M1396" s="10"/>
      <c r="N1396" s="10"/>
      <c r="O1396" s="10"/>
      <c r="P1396" s="10"/>
      <c r="Q1396" s="11">
        <f>+J1396-K1396-L1396-M1396-N1396-P1396-O1396</f>
        <v>0</v>
      </c>
      <c r="R1396" s="7" t="s">
        <v>193</v>
      </c>
    </row>
    <row r="1397" spans="1:18" x14ac:dyDescent="0.25">
      <c r="A1397" s="7">
        <v>811033344</v>
      </c>
      <c r="B1397" s="7" t="s">
        <v>18</v>
      </c>
      <c r="C1397" s="7"/>
      <c r="D1397" s="7" t="s">
        <v>1416</v>
      </c>
      <c r="E1397" s="15">
        <v>5139</v>
      </c>
      <c r="F1397" s="7"/>
      <c r="G1397" s="9">
        <v>44386</v>
      </c>
      <c r="H1397" s="7"/>
      <c r="I1397" s="10">
        <v>120000</v>
      </c>
      <c r="J1397" s="10">
        <v>120000</v>
      </c>
      <c r="K1397" s="10">
        <v>120000</v>
      </c>
      <c r="L1397" s="10"/>
      <c r="M1397" s="10"/>
      <c r="N1397" s="10"/>
      <c r="O1397" s="10"/>
      <c r="P1397" s="10"/>
      <c r="Q1397" s="11">
        <f>+J1397-K1397-L1397-M1397-N1397-P1397-O1397</f>
        <v>0</v>
      </c>
      <c r="R1397" s="7" t="s">
        <v>193</v>
      </c>
    </row>
    <row r="1398" spans="1:18" x14ac:dyDescent="0.25">
      <c r="A1398" s="7">
        <v>811033344</v>
      </c>
      <c r="B1398" s="7" t="s">
        <v>18</v>
      </c>
      <c r="C1398" s="7"/>
      <c r="D1398" s="7" t="s">
        <v>1417</v>
      </c>
      <c r="E1398" s="15">
        <v>5140</v>
      </c>
      <c r="F1398" s="7"/>
      <c r="G1398" s="9">
        <v>44386</v>
      </c>
      <c r="H1398" s="7"/>
      <c r="I1398" s="10">
        <v>120000</v>
      </c>
      <c r="J1398" s="10">
        <v>120000</v>
      </c>
      <c r="K1398" s="10">
        <v>120000</v>
      </c>
      <c r="L1398" s="10"/>
      <c r="M1398" s="10"/>
      <c r="N1398" s="10"/>
      <c r="O1398" s="10"/>
      <c r="P1398" s="10"/>
      <c r="Q1398" s="11">
        <f>+J1398-K1398-L1398-M1398-N1398-P1398-O1398</f>
        <v>0</v>
      </c>
      <c r="R1398" s="7" t="s">
        <v>193</v>
      </c>
    </row>
    <row r="1399" spans="1:18" x14ac:dyDescent="0.25">
      <c r="A1399" s="7">
        <v>811033344</v>
      </c>
      <c r="B1399" s="7" t="s">
        <v>18</v>
      </c>
      <c r="C1399" s="7"/>
      <c r="D1399" s="7" t="s">
        <v>1418</v>
      </c>
      <c r="E1399" s="15">
        <v>5141</v>
      </c>
      <c r="F1399" s="7"/>
      <c r="G1399" s="9">
        <v>44386</v>
      </c>
      <c r="H1399" s="7"/>
      <c r="I1399" s="10">
        <v>120000</v>
      </c>
      <c r="J1399" s="10">
        <v>120000</v>
      </c>
      <c r="K1399" s="10">
        <v>120000</v>
      </c>
      <c r="L1399" s="10"/>
      <c r="M1399" s="10"/>
      <c r="N1399" s="10"/>
      <c r="O1399" s="10"/>
      <c r="P1399" s="10"/>
      <c r="Q1399" s="11">
        <f>+J1399-K1399-L1399-M1399-N1399-P1399-O1399</f>
        <v>0</v>
      </c>
      <c r="R1399" s="7" t="s">
        <v>193</v>
      </c>
    </row>
    <row r="1400" spans="1:18" x14ac:dyDescent="0.25">
      <c r="A1400" s="7">
        <v>811033344</v>
      </c>
      <c r="B1400" s="7" t="s">
        <v>18</v>
      </c>
      <c r="C1400" s="7"/>
      <c r="D1400" s="7" t="s">
        <v>1419</v>
      </c>
      <c r="E1400" s="15">
        <v>5142</v>
      </c>
      <c r="F1400" s="7"/>
      <c r="G1400" s="9">
        <v>44386</v>
      </c>
      <c r="H1400" s="7"/>
      <c r="I1400" s="10">
        <v>120000</v>
      </c>
      <c r="J1400" s="10">
        <v>120000</v>
      </c>
      <c r="K1400" s="10">
        <v>120000</v>
      </c>
      <c r="L1400" s="10"/>
      <c r="M1400" s="10"/>
      <c r="N1400" s="10"/>
      <c r="O1400" s="10"/>
      <c r="P1400" s="10"/>
      <c r="Q1400" s="11">
        <f>+J1400-K1400-L1400-M1400-N1400-P1400-O1400</f>
        <v>0</v>
      </c>
      <c r="R1400" s="7" t="s">
        <v>193</v>
      </c>
    </row>
    <row r="1401" spans="1:18" x14ac:dyDescent="0.25">
      <c r="A1401" s="7">
        <v>811033344</v>
      </c>
      <c r="B1401" s="7" t="s">
        <v>18</v>
      </c>
      <c r="C1401" s="7"/>
      <c r="D1401" s="7" t="s">
        <v>1420</v>
      </c>
      <c r="E1401" s="15">
        <v>5143</v>
      </c>
      <c r="F1401" s="7"/>
      <c r="G1401" s="9">
        <v>44386</v>
      </c>
      <c r="H1401" s="7"/>
      <c r="I1401" s="10">
        <v>120000</v>
      </c>
      <c r="J1401" s="10">
        <v>120000</v>
      </c>
      <c r="K1401" s="10">
        <v>120000</v>
      </c>
      <c r="L1401" s="10"/>
      <c r="M1401" s="10"/>
      <c r="N1401" s="10"/>
      <c r="O1401" s="10"/>
      <c r="P1401" s="10"/>
      <c r="Q1401" s="11">
        <f>+J1401-K1401-L1401-M1401-N1401-P1401-O1401</f>
        <v>0</v>
      </c>
      <c r="R1401" s="7" t="s">
        <v>193</v>
      </c>
    </row>
    <row r="1402" spans="1:18" x14ac:dyDescent="0.25">
      <c r="A1402" s="7">
        <v>811033344</v>
      </c>
      <c r="B1402" s="7" t="s">
        <v>18</v>
      </c>
      <c r="C1402" s="7"/>
      <c r="D1402" s="7" t="s">
        <v>1421</v>
      </c>
      <c r="E1402" s="15">
        <v>5144</v>
      </c>
      <c r="F1402" s="7"/>
      <c r="G1402" s="9">
        <v>44386</v>
      </c>
      <c r="H1402" s="7"/>
      <c r="I1402" s="10">
        <v>120000</v>
      </c>
      <c r="J1402" s="10">
        <v>120000</v>
      </c>
      <c r="K1402" s="10">
        <v>120000</v>
      </c>
      <c r="L1402" s="10"/>
      <c r="M1402" s="10"/>
      <c r="N1402" s="10"/>
      <c r="O1402" s="10"/>
      <c r="P1402" s="10"/>
      <c r="Q1402" s="11">
        <f>+J1402-K1402-L1402-M1402-N1402-P1402-O1402</f>
        <v>0</v>
      </c>
      <c r="R1402" s="7" t="s">
        <v>193</v>
      </c>
    </row>
    <row r="1403" spans="1:18" x14ac:dyDescent="0.25">
      <c r="A1403" s="7">
        <v>811033344</v>
      </c>
      <c r="B1403" s="7" t="s">
        <v>18</v>
      </c>
      <c r="C1403" s="7"/>
      <c r="D1403" s="7" t="s">
        <v>1422</v>
      </c>
      <c r="E1403" s="15">
        <v>5145</v>
      </c>
      <c r="F1403" s="7"/>
      <c r="G1403" s="9">
        <v>44386</v>
      </c>
      <c r="H1403" s="7"/>
      <c r="I1403" s="10">
        <v>120000</v>
      </c>
      <c r="J1403" s="10">
        <v>120000</v>
      </c>
      <c r="K1403" s="10">
        <v>120000</v>
      </c>
      <c r="L1403" s="10"/>
      <c r="M1403" s="10"/>
      <c r="N1403" s="10"/>
      <c r="O1403" s="10"/>
      <c r="P1403" s="10"/>
      <c r="Q1403" s="11">
        <f>+J1403-K1403-L1403-M1403-N1403-P1403-O1403</f>
        <v>0</v>
      </c>
      <c r="R1403" s="7" t="s">
        <v>193</v>
      </c>
    </row>
    <row r="1404" spans="1:18" x14ac:dyDescent="0.25">
      <c r="A1404" s="7">
        <v>811033344</v>
      </c>
      <c r="B1404" s="7" t="s">
        <v>18</v>
      </c>
      <c r="C1404" s="7"/>
      <c r="D1404" s="7" t="s">
        <v>1423</v>
      </c>
      <c r="E1404" s="15">
        <v>5146</v>
      </c>
      <c r="F1404" s="7"/>
      <c r="G1404" s="9">
        <v>44386</v>
      </c>
      <c r="H1404" s="7"/>
      <c r="I1404" s="10">
        <v>159990</v>
      </c>
      <c r="J1404" s="10">
        <v>159990</v>
      </c>
      <c r="K1404" s="10">
        <v>159990</v>
      </c>
      <c r="L1404" s="10"/>
      <c r="M1404" s="10"/>
      <c r="N1404" s="10"/>
      <c r="O1404" s="10"/>
      <c r="P1404" s="10"/>
      <c r="Q1404" s="11">
        <f>+J1404-K1404-L1404-M1404-N1404-P1404-O1404</f>
        <v>0</v>
      </c>
      <c r="R1404" s="7" t="s">
        <v>193</v>
      </c>
    </row>
    <row r="1405" spans="1:18" x14ac:dyDescent="0.25">
      <c r="A1405" s="7">
        <v>811033344</v>
      </c>
      <c r="B1405" s="7" t="s">
        <v>18</v>
      </c>
      <c r="C1405" s="7"/>
      <c r="D1405" s="7" t="s">
        <v>1424</v>
      </c>
      <c r="E1405" s="15">
        <v>5147</v>
      </c>
      <c r="F1405" s="7"/>
      <c r="G1405" s="9">
        <v>44386</v>
      </c>
      <c r="H1405" s="7"/>
      <c r="I1405" s="10">
        <v>120000</v>
      </c>
      <c r="J1405" s="10">
        <v>120000</v>
      </c>
      <c r="K1405" s="10">
        <v>120000</v>
      </c>
      <c r="L1405" s="10"/>
      <c r="M1405" s="10"/>
      <c r="N1405" s="10"/>
      <c r="O1405" s="10"/>
      <c r="P1405" s="10"/>
      <c r="Q1405" s="11">
        <f>+J1405-K1405-L1405-M1405-N1405-P1405-O1405</f>
        <v>0</v>
      </c>
      <c r="R1405" s="7" t="s">
        <v>193</v>
      </c>
    </row>
    <row r="1406" spans="1:18" x14ac:dyDescent="0.25">
      <c r="A1406" s="7">
        <v>811033344</v>
      </c>
      <c r="B1406" s="7" t="s">
        <v>18</v>
      </c>
      <c r="C1406" s="7"/>
      <c r="D1406" s="7" t="s">
        <v>1425</v>
      </c>
      <c r="E1406" s="15">
        <v>5148</v>
      </c>
      <c r="F1406" s="7"/>
      <c r="G1406" s="9">
        <v>44386</v>
      </c>
      <c r="H1406" s="7"/>
      <c r="I1406" s="10">
        <v>120000</v>
      </c>
      <c r="J1406" s="10">
        <v>120000</v>
      </c>
      <c r="K1406" s="10">
        <v>120000</v>
      </c>
      <c r="L1406" s="10"/>
      <c r="M1406" s="10"/>
      <c r="N1406" s="10"/>
      <c r="O1406" s="10"/>
      <c r="P1406" s="10"/>
      <c r="Q1406" s="11">
        <f>+J1406-K1406-L1406-M1406-N1406-P1406-O1406</f>
        <v>0</v>
      </c>
      <c r="R1406" s="7" t="s">
        <v>193</v>
      </c>
    </row>
    <row r="1407" spans="1:18" x14ac:dyDescent="0.25">
      <c r="A1407" s="7">
        <v>811033344</v>
      </c>
      <c r="B1407" s="7" t="s">
        <v>18</v>
      </c>
      <c r="C1407" s="7"/>
      <c r="D1407" s="7" t="s">
        <v>1426</v>
      </c>
      <c r="E1407" s="15">
        <v>5149</v>
      </c>
      <c r="F1407" s="7"/>
      <c r="G1407" s="9">
        <v>44386</v>
      </c>
      <c r="H1407" s="7"/>
      <c r="I1407" s="10">
        <v>120000</v>
      </c>
      <c r="J1407" s="10">
        <v>120000</v>
      </c>
      <c r="K1407" s="10">
        <v>120000</v>
      </c>
      <c r="L1407" s="10"/>
      <c r="M1407" s="10"/>
      <c r="N1407" s="10"/>
      <c r="O1407" s="10"/>
      <c r="P1407" s="10"/>
      <c r="Q1407" s="11">
        <f>+J1407-K1407-L1407-M1407-N1407-P1407-O1407</f>
        <v>0</v>
      </c>
      <c r="R1407" s="7" t="s">
        <v>193</v>
      </c>
    </row>
    <row r="1408" spans="1:18" x14ac:dyDescent="0.25">
      <c r="A1408" s="7">
        <v>811033344</v>
      </c>
      <c r="B1408" s="7" t="s">
        <v>18</v>
      </c>
      <c r="C1408" s="7"/>
      <c r="D1408" s="7" t="s">
        <v>1427</v>
      </c>
      <c r="E1408" s="15">
        <v>5150</v>
      </c>
      <c r="F1408" s="7"/>
      <c r="G1408" s="9">
        <v>44386</v>
      </c>
      <c r="H1408" s="7"/>
      <c r="I1408" s="10">
        <v>120000</v>
      </c>
      <c r="J1408" s="10">
        <v>120000</v>
      </c>
      <c r="K1408" s="10">
        <v>120000</v>
      </c>
      <c r="L1408" s="10"/>
      <c r="M1408" s="10"/>
      <c r="N1408" s="10"/>
      <c r="O1408" s="10"/>
      <c r="P1408" s="10"/>
      <c r="Q1408" s="11">
        <f>+J1408-K1408-L1408-M1408-N1408-P1408-O1408</f>
        <v>0</v>
      </c>
      <c r="R1408" s="7" t="s">
        <v>193</v>
      </c>
    </row>
    <row r="1409" spans="1:18" x14ac:dyDescent="0.25">
      <c r="A1409" s="7">
        <v>811033344</v>
      </c>
      <c r="B1409" s="7" t="s">
        <v>18</v>
      </c>
      <c r="C1409" s="7"/>
      <c r="D1409" s="7" t="s">
        <v>1428</v>
      </c>
      <c r="E1409" s="15">
        <v>5151</v>
      </c>
      <c r="F1409" s="7"/>
      <c r="G1409" s="9">
        <v>44386</v>
      </c>
      <c r="H1409" s="7"/>
      <c r="I1409" s="10">
        <v>120000</v>
      </c>
      <c r="J1409" s="10">
        <v>120000</v>
      </c>
      <c r="K1409" s="10">
        <v>120000</v>
      </c>
      <c r="L1409" s="10"/>
      <c r="M1409" s="10"/>
      <c r="N1409" s="10"/>
      <c r="O1409" s="10"/>
      <c r="P1409" s="10"/>
      <c r="Q1409" s="11">
        <f>+J1409-K1409-L1409-M1409-N1409-P1409-O1409</f>
        <v>0</v>
      </c>
      <c r="R1409" s="7" t="s">
        <v>193</v>
      </c>
    </row>
    <row r="1410" spans="1:18" x14ac:dyDescent="0.25">
      <c r="A1410" s="7">
        <v>811033344</v>
      </c>
      <c r="B1410" s="7" t="s">
        <v>18</v>
      </c>
      <c r="C1410" s="7"/>
      <c r="D1410" s="7" t="s">
        <v>1429</v>
      </c>
      <c r="E1410" s="15">
        <v>5152</v>
      </c>
      <c r="F1410" s="7"/>
      <c r="G1410" s="9">
        <v>44386</v>
      </c>
      <c r="H1410" s="7"/>
      <c r="I1410" s="10">
        <v>120000</v>
      </c>
      <c r="J1410" s="10">
        <v>120000</v>
      </c>
      <c r="K1410" s="10">
        <v>120000</v>
      </c>
      <c r="L1410" s="10"/>
      <c r="M1410" s="10"/>
      <c r="N1410" s="10"/>
      <c r="O1410" s="10"/>
      <c r="P1410" s="10"/>
      <c r="Q1410" s="11">
        <f>+J1410-K1410-L1410-M1410-N1410-P1410-O1410</f>
        <v>0</v>
      </c>
      <c r="R1410" s="7" t="s">
        <v>193</v>
      </c>
    </row>
    <row r="1411" spans="1:18" x14ac:dyDescent="0.25">
      <c r="A1411" s="7">
        <v>811033344</v>
      </c>
      <c r="B1411" s="7" t="s">
        <v>18</v>
      </c>
      <c r="C1411" s="7"/>
      <c r="D1411" s="7" t="s">
        <v>1430</v>
      </c>
      <c r="E1411" s="15">
        <v>5153</v>
      </c>
      <c r="F1411" s="7"/>
      <c r="G1411" s="9">
        <v>44386</v>
      </c>
      <c r="H1411" s="7"/>
      <c r="I1411" s="10">
        <v>120000</v>
      </c>
      <c r="J1411" s="10">
        <v>120000</v>
      </c>
      <c r="K1411" s="10">
        <v>120000</v>
      </c>
      <c r="L1411" s="10"/>
      <c r="M1411" s="10"/>
      <c r="N1411" s="10"/>
      <c r="O1411" s="10"/>
      <c r="P1411" s="10"/>
      <c r="Q1411" s="11">
        <f>+J1411-K1411-L1411-M1411-N1411-P1411-O1411</f>
        <v>0</v>
      </c>
      <c r="R1411" s="7" t="s">
        <v>193</v>
      </c>
    </row>
    <row r="1412" spans="1:18" x14ac:dyDescent="0.25">
      <c r="A1412" s="7">
        <v>811033344</v>
      </c>
      <c r="B1412" s="7" t="s">
        <v>18</v>
      </c>
      <c r="C1412" s="7"/>
      <c r="D1412" s="7" t="s">
        <v>1431</v>
      </c>
      <c r="E1412" s="15">
        <v>5154</v>
      </c>
      <c r="F1412" s="7"/>
      <c r="G1412" s="9">
        <v>44386</v>
      </c>
      <c r="H1412" s="7"/>
      <c r="I1412" s="10">
        <v>120000</v>
      </c>
      <c r="J1412" s="10">
        <v>120000</v>
      </c>
      <c r="K1412" s="10">
        <v>120000</v>
      </c>
      <c r="L1412" s="10"/>
      <c r="M1412" s="10"/>
      <c r="N1412" s="10"/>
      <c r="O1412" s="10"/>
      <c r="P1412" s="10"/>
      <c r="Q1412" s="11">
        <f>+J1412-K1412-L1412-M1412-N1412-P1412-O1412</f>
        <v>0</v>
      </c>
      <c r="R1412" s="7" t="s">
        <v>193</v>
      </c>
    </row>
    <row r="1413" spans="1:18" x14ac:dyDescent="0.25">
      <c r="A1413" s="7">
        <v>811033344</v>
      </c>
      <c r="B1413" s="7" t="s">
        <v>18</v>
      </c>
      <c r="C1413" s="7"/>
      <c r="D1413" s="7" t="s">
        <v>1432</v>
      </c>
      <c r="E1413" s="15">
        <v>5155</v>
      </c>
      <c r="F1413" s="7"/>
      <c r="G1413" s="9">
        <v>44386</v>
      </c>
      <c r="H1413" s="7"/>
      <c r="I1413" s="10">
        <v>120000</v>
      </c>
      <c r="J1413" s="10">
        <v>120000</v>
      </c>
      <c r="K1413" s="10">
        <v>120000</v>
      </c>
      <c r="L1413" s="10"/>
      <c r="M1413" s="10"/>
      <c r="N1413" s="10"/>
      <c r="O1413" s="10"/>
      <c r="P1413" s="10"/>
      <c r="Q1413" s="11">
        <f>+J1413-K1413-L1413-M1413-N1413-P1413-O1413</f>
        <v>0</v>
      </c>
      <c r="R1413" s="7" t="s">
        <v>193</v>
      </c>
    </row>
    <row r="1414" spans="1:18" x14ac:dyDescent="0.25">
      <c r="A1414" s="7">
        <v>811033344</v>
      </c>
      <c r="B1414" s="7" t="s">
        <v>18</v>
      </c>
      <c r="C1414" s="7"/>
      <c r="D1414" s="7" t="s">
        <v>1433</v>
      </c>
      <c r="E1414" s="15">
        <v>5157</v>
      </c>
      <c r="F1414" s="7"/>
      <c r="G1414" s="9">
        <v>44386</v>
      </c>
      <c r="H1414" s="7"/>
      <c r="I1414" s="10">
        <v>120000</v>
      </c>
      <c r="J1414" s="10">
        <v>120000</v>
      </c>
      <c r="K1414" s="10">
        <v>120000</v>
      </c>
      <c r="L1414" s="10"/>
      <c r="M1414" s="10"/>
      <c r="N1414" s="10"/>
      <c r="O1414" s="10"/>
      <c r="P1414" s="10"/>
      <c r="Q1414" s="11">
        <f>+J1414-K1414-L1414-M1414-N1414-P1414-O1414</f>
        <v>0</v>
      </c>
      <c r="R1414" s="7" t="s">
        <v>193</v>
      </c>
    </row>
    <row r="1415" spans="1:18" x14ac:dyDescent="0.25">
      <c r="A1415" s="7">
        <v>811033344</v>
      </c>
      <c r="B1415" s="7" t="s">
        <v>18</v>
      </c>
      <c r="C1415" s="7"/>
      <c r="D1415" s="7" t="s">
        <v>1434</v>
      </c>
      <c r="E1415" s="15">
        <v>5158</v>
      </c>
      <c r="F1415" s="7"/>
      <c r="G1415" s="9">
        <v>44386</v>
      </c>
      <c r="H1415" s="7"/>
      <c r="I1415" s="10">
        <v>120000</v>
      </c>
      <c r="J1415" s="10">
        <v>120000</v>
      </c>
      <c r="K1415" s="10">
        <v>120000</v>
      </c>
      <c r="L1415" s="10"/>
      <c r="M1415" s="10"/>
      <c r="N1415" s="10"/>
      <c r="O1415" s="10"/>
      <c r="P1415" s="10"/>
      <c r="Q1415" s="11">
        <f>+J1415-K1415-L1415-M1415-N1415-P1415-O1415</f>
        <v>0</v>
      </c>
      <c r="R1415" s="7" t="s">
        <v>193</v>
      </c>
    </row>
    <row r="1416" spans="1:18" x14ac:dyDescent="0.25">
      <c r="A1416" s="7">
        <v>811033344</v>
      </c>
      <c r="B1416" s="7" t="s">
        <v>18</v>
      </c>
      <c r="C1416" s="7"/>
      <c r="D1416" s="7" t="s">
        <v>1435</v>
      </c>
      <c r="E1416" s="8">
        <v>5159</v>
      </c>
      <c r="F1416" s="7"/>
      <c r="G1416" s="9">
        <v>44386</v>
      </c>
      <c r="H1416" s="7"/>
      <c r="I1416" s="10">
        <v>120000</v>
      </c>
      <c r="J1416" s="10">
        <v>120000</v>
      </c>
      <c r="K1416" s="10">
        <v>120000</v>
      </c>
      <c r="L1416" s="10"/>
      <c r="M1416" s="10"/>
      <c r="N1416" s="10"/>
      <c r="O1416" s="10"/>
      <c r="P1416" s="10"/>
      <c r="Q1416" s="11">
        <f>+J1416-K1416-L1416-M1416-N1416-P1416-O1416</f>
        <v>0</v>
      </c>
      <c r="R1416" s="7" t="s">
        <v>193</v>
      </c>
    </row>
    <row r="1417" spans="1:18" x14ac:dyDescent="0.25">
      <c r="A1417" s="7">
        <v>811033344</v>
      </c>
      <c r="B1417" s="7" t="s">
        <v>18</v>
      </c>
      <c r="C1417" s="7"/>
      <c r="D1417" s="7" t="s">
        <v>1436</v>
      </c>
      <c r="E1417" s="8">
        <v>5161</v>
      </c>
      <c r="F1417" s="7"/>
      <c r="G1417" s="9">
        <v>44386</v>
      </c>
      <c r="H1417" s="7"/>
      <c r="I1417" s="10">
        <v>120000</v>
      </c>
      <c r="J1417" s="10">
        <v>120000</v>
      </c>
      <c r="K1417" s="10">
        <v>120000</v>
      </c>
      <c r="L1417" s="10"/>
      <c r="M1417" s="10"/>
      <c r="N1417" s="10"/>
      <c r="O1417" s="10"/>
      <c r="P1417" s="10"/>
      <c r="Q1417" s="11">
        <f>+J1417-K1417-L1417-M1417-N1417-P1417-O1417</f>
        <v>0</v>
      </c>
      <c r="R1417" s="7" t="s">
        <v>193</v>
      </c>
    </row>
    <row r="1418" spans="1:18" x14ac:dyDescent="0.25">
      <c r="A1418" s="7">
        <v>811033344</v>
      </c>
      <c r="B1418" s="7" t="s">
        <v>18</v>
      </c>
      <c r="C1418" s="7"/>
      <c r="D1418" s="7" t="s">
        <v>1437</v>
      </c>
      <c r="E1418" s="8">
        <v>5162</v>
      </c>
      <c r="F1418" s="7"/>
      <c r="G1418" s="9">
        <v>44386</v>
      </c>
      <c r="H1418" s="7"/>
      <c r="I1418" s="10">
        <v>120000</v>
      </c>
      <c r="J1418" s="10">
        <v>120000</v>
      </c>
      <c r="K1418" s="10">
        <v>120000</v>
      </c>
      <c r="L1418" s="10"/>
      <c r="M1418" s="10"/>
      <c r="N1418" s="10"/>
      <c r="O1418" s="10"/>
      <c r="P1418" s="10"/>
      <c r="Q1418" s="11">
        <f>+J1418-K1418-L1418-M1418-N1418-P1418-O1418</f>
        <v>0</v>
      </c>
      <c r="R1418" s="7" t="s">
        <v>193</v>
      </c>
    </row>
    <row r="1419" spans="1:18" x14ac:dyDescent="0.25">
      <c r="A1419" s="7">
        <v>811033344</v>
      </c>
      <c r="B1419" s="7" t="s">
        <v>18</v>
      </c>
      <c r="C1419" s="7"/>
      <c r="D1419" s="7" t="s">
        <v>1438</v>
      </c>
      <c r="E1419" s="8">
        <v>5163</v>
      </c>
      <c r="F1419" s="7"/>
      <c r="G1419" s="9">
        <v>44386</v>
      </c>
      <c r="H1419" s="7"/>
      <c r="I1419" s="10">
        <v>120000</v>
      </c>
      <c r="J1419" s="10">
        <v>120000</v>
      </c>
      <c r="K1419" s="10">
        <v>120000</v>
      </c>
      <c r="L1419" s="10"/>
      <c r="M1419" s="10"/>
      <c r="N1419" s="10"/>
      <c r="O1419" s="10"/>
      <c r="P1419" s="10"/>
      <c r="Q1419" s="11">
        <f>+J1419-K1419-L1419-M1419-N1419-P1419-O1419</f>
        <v>0</v>
      </c>
      <c r="R1419" s="7" t="s">
        <v>193</v>
      </c>
    </row>
    <row r="1420" spans="1:18" x14ac:dyDescent="0.25">
      <c r="A1420" s="7">
        <v>811033344</v>
      </c>
      <c r="B1420" s="7" t="s">
        <v>18</v>
      </c>
      <c r="C1420" s="7"/>
      <c r="D1420" s="7" t="s">
        <v>1439</v>
      </c>
      <c r="E1420" s="8">
        <v>5164</v>
      </c>
      <c r="F1420" s="7"/>
      <c r="G1420" s="9">
        <v>44386</v>
      </c>
      <c r="H1420" s="7"/>
      <c r="I1420" s="10">
        <v>120000</v>
      </c>
      <c r="J1420" s="10">
        <v>120000</v>
      </c>
      <c r="K1420" s="10">
        <v>120000</v>
      </c>
      <c r="L1420" s="10"/>
      <c r="M1420" s="10"/>
      <c r="N1420" s="10"/>
      <c r="O1420" s="10"/>
      <c r="P1420" s="10"/>
      <c r="Q1420" s="11">
        <f>+J1420-K1420-L1420-M1420-N1420-P1420-O1420</f>
        <v>0</v>
      </c>
      <c r="R1420" s="7" t="s">
        <v>193</v>
      </c>
    </row>
    <row r="1421" spans="1:18" x14ac:dyDescent="0.25">
      <c r="A1421" s="7">
        <v>811033344</v>
      </c>
      <c r="B1421" s="7" t="s">
        <v>18</v>
      </c>
      <c r="C1421" s="7"/>
      <c r="D1421" s="7" t="s">
        <v>1440</v>
      </c>
      <c r="E1421" s="8">
        <v>5165</v>
      </c>
      <c r="F1421" s="7"/>
      <c r="G1421" s="9">
        <v>44386</v>
      </c>
      <c r="H1421" s="7"/>
      <c r="I1421" s="10">
        <v>120000</v>
      </c>
      <c r="J1421" s="10">
        <v>120000</v>
      </c>
      <c r="K1421" s="10">
        <v>120000</v>
      </c>
      <c r="L1421" s="10"/>
      <c r="M1421" s="10"/>
      <c r="N1421" s="10"/>
      <c r="O1421" s="10"/>
      <c r="P1421" s="10"/>
      <c r="Q1421" s="11">
        <f>+J1421-K1421-L1421-M1421-N1421-P1421-O1421</f>
        <v>0</v>
      </c>
      <c r="R1421" s="7" t="s">
        <v>193</v>
      </c>
    </row>
    <row r="1422" spans="1:18" x14ac:dyDescent="0.25">
      <c r="A1422" s="7">
        <v>811033344</v>
      </c>
      <c r="B1422" s="7" t="s">
        <v>18</v>
      </c>
      <c r="C1422" s="7"/>
      <c r="D1422" s="7" t="s">
        <v>1441</v>
      </c>
      <c r="E1422" s="8">
        <v>5166</v>
      </c>
      <c r="F1422" s="7"/>
      <c r="G1422" s="9">
        <v>44386</v>
      </c>
      <c r="H1422" s="7"/>
      <c r="I1422" s="10">
        <v>120000</v>
      </c>
      <c r="J1422" s="10">
        <v>120000</v>
      </c>
      <c r="K1422" s="10">
        <v>120000</v>
      </c>
      <c r="L1422" s="10"/>
      <c r="M1422" s="10"/>
      <c r="N1422" s="10"/>
      <c r="O1422" s="10"/>
      <c r="P1422" s="10"/>
      <c r="Q1422" s="11">
        <f>+J1422-K1422-L1422-M1422-N1422-P1422-O1422</f>
        <v>0</v>
      </c>
      <c r="R1422" s="7" t="s">
        <v>193</v>
      </c>
    </row>
    <row r="1423" spans="1:18" x14ac:dyDescent="0.25">
      <c r="A1423" s="7">
        <v>811033344</v>
      </c>
      <c r="B1423" s="7" t="s">
        <v>18</v>
      </c>
      <c r="C1423" s="7"/>
      <c r="D1423" s="7" t="s">
        <v>1442</v>
      </c>
      <c r="E1423" s="8">
        <v>5167</v>
      </c>
      <c r="F1423" s="7"/>
      <c r="G1423" s="9">
        <v>44386</v>
      </c>
      <c r="H1423" s="7"/>
      <c r="I1423" s="10">
        <v>120000</v>
      </c>
      <c r="J1423" s="10">
        <v>120000</v>
      </c>
      <c r="K1423" s="10">
        <v>120000</v>
      </c>
      <c r="L1423" s="10"/>
      <c r="M1423" s="10"/>
      <c r="N1423" s="10"/>
      <c r="O1423" s="10"/>
      <c r="P1423" s="10"/>
      <c r="Q1423" s="11">
        <f>+J1423-K1423-L1423-M1423-N1423-P1423-O1423</f>
        <v>0</v>
      </c>
      <c r="R1423" s="7" t="s">
        <v>193</v>
      </c>
    </row>
    <row r="1424" spans="1:18" x14ac:dyDescent="0.25">
      <c r="A1424" s="7">
        <v>811033344</v>
      </c>
      <c r="B1424" s="7" t="s">
        <v>18</v>
      </c>
      <c r="C1424" s="7"/>
      <c r="D1424" s="7" t="s">
        <v>1443</v>
      </c>
      <c r="E1424" s="8">
        <v>5168</v>
      </c>
      <c r="F1424" s="7"/>
      <c r="G1424" s="9">
        <v>44386</v>
      </c>
      <c r="H1424" s="7"/>
      <c r="I1424" s="10">
        <v>120000</v>
      </c>
      <c r="J1424" s="10">
        <v>120000</v>
      </c>
      <c r="K1424" s="10">
        <v>120000</v>
      </c>
      <c r="L1424" s="10"/>
      <c r="M1424" s="10"/>
      <c r="N1424" s="10"/>
      <c r="O1424" s="10"/>
      <c r="P1424" s="10"/>
      <c r="Q1424" s="11">
        <f>+J1424-K1424-L1424-M1424-N1424-P1424-O1424</f>
        <v>0</v>
      </c>
      <c r="R1424" s="7" t="s">
        <v>193</v>
      </c>
    </row>
    <row r="1425" spans="1:18" x14ac:dyDescent="0.25">
      <c r="A1425" s="7">
        <v>811033344</v>
      </c>
      <c r="B1425" s="7" t="s">
        <v>18</v>
      </c>
      <c r="C1425" s="7"/>
      <c r="D1425" s="7" t="s">
        <v>1444</v>
      </c>
      <c r="E1425" s="8">
        <v>5169</v>
      </c>
      <c r="F1425" s="7"/>
      <c r="G1425" s="9">
        <v>44386</v>
      </c>
      <c r="H1425" s="7"/>
      <c r="I1425" s="10">
        <v>120000</v>
      </c>
      <c r="J1425" s="10">
        <v>120000</v>
      </c>
      <c r="K1425" s="10">
        <v>120000</v>
      </c>
      <c r="L1425" s="10"/>
      <c r="M1425" s="10"/>
      <c r="N1425" s="10"/>
      <c r="O1425" s="10"/>
      <c r="P1425" s="10"/>
      <c r="Q1425" s="11">
        <f>+J1425-K1425-L1425-M1425-N1425-P1425-O1425</f>
        <v>0</v>
      </c>
      <c r="R1425" s="7" t="s">
        <v>193</v>
      </c>
    </row>
    <row r="1426" spans="1:18" x14ac:dyDescent="0.25">
      <c r="A1426" s="7">
        <v>811033344</v>
      </c>
      <c r="B1426" s="7" t="s">
        <v>18</v>
      </c>
      <c r="C1426" s="7"/>
      <c r="D1426" s="7" t="s">
        <v>1445</v>
      </c>
      <c r="E1426" s="8">
        <v>5170</v>
      </c>
      <c r="F1426" s="7"/>
      <c r="G1426" s="9">
        <v>44386</v>
      </c>
      <c r="H1426" s="7"/>
      <c r="I1426" s="10">
        <v>120000</v>
      </c>
      <c r="J1426" s="10">
        <v>120000</v>
      </c>
      <c r="K1426" s="10">
        <v>120000</v>
      </c>
      <c r="L1426" s="10"/>
      <c r="M1426" s="10"/>
      <c r="N1426" s="10"/>
      <c r="O1426" s="10"/>
      <c r="P1426" s="10"/>
      <c r="Q1426" s="11">
        <f>+J1426-K1426-L1426-M1426-N1426-P1426-O1426</f>
        <v>0</v>
      </c>
      <c r="R1426" s="7" t="s">
        <v>193</v>
      </c>
    </row>
    <row r="1427" spans="1:18" x14ac:dyDescent="0.25">
      <c r="A1427" s="7">
        <v>811033344</v>
      </c>
      <c r="B1427" s="7" t="s">
        <v>18</v>
      </c>
      <c r="C1427" s="7"/>
      <c r="D1427" s="7" t="s">
        <v>1446</v>
      </c>
      <c r="E1427" s="8">
        <v>5171</v>
      </c>
      <c r="F1427" s="7"/>
      <c r="G1427" s="9">
        <v>44386</v>
      </c>
      <c r="H1427" s="7"/>
      <c r="I1427" s="10">
        <v>120000</v>
      </c>
      <c r="J1427" s="10">
        <v>120000</v>
      </c>
      <c r="K1427" s="10">
        <v>120000</v>
      </c>
      <c r="L1427" s="10"/>
      <c r="M1427" s="10"/>
      <c r="N1427" s="10"/>
      <c r="O1427" s="10"/>
      <c r="P1427" s="10"/>
      <c r="Q1427" s="11">
        <f>+J1427-K1427-L1427-M1427-N1427-P1427-O1427</f>
        <v>0</v>
      </c>
      <c r="R1427" s="7" t="s">
        <v>193</v>
      </c>
    </row>
    <row r="1428" spans="1:18" x14ac:dyDescent="0.25">
      <c r="A1428" s="7">
        <v>811033344</v>
      </c>
      <c r="B1428" s="7" t="s">
        <v>18</v>
      </c>
      <c r="C1428" s="7"/>
      <c r="D1428" s="7" t="s">
        <v>1447</v>
      </c>
      <c r="E1428" s="8">
        <v>5172</v>
      </c>
      <c r="F1428" s="7"/>
      <c r="G1428" s="9">
        <v>44386</v>
      </c>
      <c r="H1428" s="7"/>
      <c r="I1428" s="10">
        <v>159990</v>
      </c>
      <c r="J1428" s="10">
        <v>159990</v>
      </c>
      <c r="K1428" s="10">
        <v>159990</v>
      </c>
      <c r="L1428" s="10"/>
      <c r="M1428" s="10"/>
      <c r="N1428" s="10"/>
      <c r="O1428" s="10"/>
      <c r="P1428" s="10"/>
      <c r="Q1428" s="11">
        <f>+J1428-K1428-L1428-M1428-N1428-P1428-O1428</f>
        <v>0</v>
      </c>
      <c r="R1428" s="7" t="s">
        <v>193</v>
      </c>
    </row>
    <row r="1429" spans="1:18" x14ac:dyDescent="0.25">
      <c r="A1429" s="7">
        <v>811033344</v>
      </c>
      <c r="B1429" s="7" t="s">
        <v>18</v>
      </c>
      <c r="C1429" s="7"/>
      <c r="D1429" s="7" t="s">
        <v>1448</v>
      </c>
      <c r="E1429" s="8">
        <v>5173</v>
      </c>
      <c r="F1429" s="7"/>
      <c r="G1429" s="9">
        <v>44386</v>
      </c>
      <c r="H1429" s="7"/>
      <c r="I1429" s="10">
        <v>120000</v>
      </c>
      <c r="J1429" s="10">
        <v>120000</v>
      </c>
      <c r="K1429" s="10">
        <v>120000</v>
      </c>
      <c r="L1429" s="10"/>
      <c r="M1429" s="10"/>
      <c r="N1429" s="10"/>
      <c r="O1429" s="10"/>
      <c r="P1429" s="10"/>
      <c r="Q1429" s="11">
        <f>+J1429-K1429-L1429-M1429-N1429-P1429-O1429</f>
        <v>0</v>
      </c>
      <c r="R1429" s="7" t="s">
        <v>193</v>
      </c>
    </row>
    <row r="1430" spans="1:18" x14ac:dyDescent="0.25">
      <c r="A1430" s="7">
        <v>811033344</v>
      </c>
      <c r="B1430" s="7" t="s">
        <v>18</v>
      </c>
      <c r="C1430" s="7"/>
      <c r="D1430" s="7" t="s">
        <v>1449</v>
      </c>
      <c r="E1430" s="8">
        <v>5174</v>
      </c>
      <c r="F1430" s="7"/>
      <c r="G1430" s="9">
        <v>44386</v>
      </c>
      <c r="H1430" s="7"/>
      <c r="I1430" s="10">
        <v>120000</v>
      </c>
      <c r="J1430" s="10">
        <v>120000</v>
      </c>
      <c r="K1430" s="10">
        <v>120000</v>
      </c>
      <c r="L1430" s="10"/>
      <c r="M1430" s="10"/>
      <c r="N1430" s="10"/>
      <c r="O1430" s="10"/>
      <c r="P1430" s="10"/>
      <c r="Q1430" s="11">
        <f>+J1430-K1430-L1430-M1430-N1430-P1430-O1430</f>
        <v>0</v>
      </c>
      <c r="R1430" s="7" t="s">
        <v>193</v>
      </c>
    </row>
    <row r="1431" spans="1:18" x14ac:dyDescent="0.25">
      <c r="A1431" s="7">
        <v>811033344</v>
      </c>
      <c r="B1431" s="7" t="s">
        <v>18</v>
      </c>
      <c r="C1431" s="7"/>
      <c r="D1431" s="7" t="s">
        <v>1450</v>
      </c>
      <c r="E1431" s="8">
        <v>5175</v>
      </c>
      <c r="F1431" s="7"/>
      <c r="G1431" s="9">
        <v>44386</v>
      </c>
      <c r="H1431" s="7"/>
      <c r="I1431" s="10">
        <v>120000</v>
      </c>
      <c r="J1431" s="10">
        <v>120000</v>
      </c>
      <c r="K1431" s="10">
        <v>120000</v>
      </c>
      <c r="L1431" s="10"/>
      <c r="M1431" s="10"/>
      <c r="N1431" s="10"/>
      <c r="O1431" s="10"/>
      <c r="P1431" s="10"/>
      <c r="Q1431" s="11">
        <f>+J1431-K1431-L1431-M1431-N1431-P1431-O1431</f>
        <v>0</v>
      </c>
      <c r="R1431" s="7" t="s">
        <v>193</v>
      </c>
    </row>
    <row r="1432" spans="1:18" x14ac:dyDescent="0.25">
      <c r="A1432" s="7">
        <v>811033344</v>
      </c>
      <c r="B1432" s="7" t="s">
        <v>18</v>
      </c>
      <c r="C1432" s="7"/>
      <c r="D1432" s="7" t="s">
        <v>1451</v>
      </c>
      <c r="E1432" s="8">
        <v>5176</v>
      </c>
      <c r="F1432" s="7"/>
      <c r="G1432" s="9">
        <v>44386</v>
      </c>
      <c r="H1432" s="7"/>
      <c r="I1432" s="10">
        <v>120000</v>
      </c>
      <c r="J1432" s="10">
        <v>120000</v>
      </c>
      <c r="K1432" s="10">
        <v>120000</v>
      </c>
      <c r="L1432" s="10"/>
      <c r="M1432" s="10"/>
      <c r="N1432" s="10"/>
      <c r="O1432" s="10"/>
      <c r="P1432" s="10"/>
      <c r="Q1432" s="11">
        <f>+J1432-K1432-L1432-M1432-N1432-P1432-O1432</f>
        <v>0</v>
      </c>
      <c r="R1432" s="7" t="s">
        <v>193</v>
      </c>
    </row>
    <row r="1433" spans="1:18" x14ac:dyDescent="0.25">
      <c r="A1433" s="7">
        <v>811033344</v>
      </c>
      <c r="B1433" s="7" t="s">
        <v>18</v>
      </c>
      <c r="C1433" s="7"/>
      <c r="D1433" s="7" t="s">
        <v>1452</v>
      </c>
      <c r="E1433" s="8">
        <v>5177</v>
      </c>
      <c r="F1433" s="7"/>
      <c r="G1433" s="9">
        <v>44386</v>
      </c>
      <c r="H1433" s="7"/>
      <c r="I1433" s="10">
        <v>120000</v>
      </c>
      <c r="J1433" s="10">
        <v>120000</v>
      </c>
      <c r="K1433" s="10">
        <v>120000</v>
      </c>
      <c r="L1433" s="10"/>
      <c r="M1433" s="10"/>
      <c r="N1433" s="10"/>
      <c r="O1433" s="10"/>
      <c r="P1433" s="10"/>
      <c r="Q1433" s="11">
        <f>+J1433-K1433-L1433-M1433-N1433-P1433-O1433</f>
        <v>0</v>
      </c>
      <c r="R1433" s="7" t="s">
        <v>193</v>
      </c>
    </row>
    <row r="1434" spans="1:18" x14ac:dyDescent="0.25">
      <c r="A1434" s="7">
        <v>811033344</v>
      </c>
      <c r="B1434" s="7" t="s">
        <v>18</v>
      </c>
      <c r="C1434" s="7"/>
      <c r="D1434" s="7" t="s">
        <v>1453</v>
      </c>
      <c r="E1434" s="8">
        <v>5178</v>
      </c>
      <c r="F1434" s="7"/>
      <c r="G1434" s="9">
        <v>44386</v>
      </c>
      <c r="H1434" s="7"/>
      <c r="I1434" s="10">
        <v>120000</v>
      </c>
      <c r="J1434" s="10">
        <v>120000</v>
      </c>
      <c r="K1434" s="10">
        <v>120000</v>
      </c>
      <c r="L1434" s="10"/>
      <c r="M1434" s="10"/>
      <c r="N1434" s="10"/>
      <c r="O1434" s="10"/>
      <c r="P1434" s="10"/>
      <c r="Q1434" s="11">
        <f>+J1434-K1434-L1434-M1434-N1434-P1434-O1434</f>
        <v>0</v>
      </c>
      <c r="R1434" s="7" t="s">
        <v>193</v>
      </c>
    </row>
    <row r="1435" spans="1:18" x14ac:dyDescent="0.25">
      <c r="A1435" s="7">
        <v>811033344</v>
      </c>
      <c r="B1435" s="7" t="s">
        <v>18</v>
      </c>
      <c r="C1435" s="7"/>
      <c r="D1435" s="7" t="s">
        <v>1454</v>
      </c>
      <c r="E1435" s="8">
        <v>5179</v>
      </c>
      <c r="F1435" s="7"/>
      <c r="G1435" s="9">
        <v>44386</v>
      </c>
      <c r="H1435" s="7"/>
      <c r="I1435" s="10">
        <v>120000</v>
      </c>
      <c r="J1435" s="10">
        <v>120000</v>
      </c>
      <c r="K1435" s="10">
        <v>120000</v>
      </c>
      <c r="L1435" s="10"/>
      <c r="M1435" s="10"/>
      <c r="N1435" s="10"/>
      <c r="O1435" s="10"/>
      <c r="P1435" s="10"/>
      <c r="Q1435" s="11">
        <f>+J1435-K1435-L1435-M1435-N1435-P1435-O1435</f>
        <v>0</v>
      </c>
      <c r="R1435" s="7" t="s">
        <v>193</v>
      </c>
    </row>
    <row r="1436" spans="1:18" x14ac:dyDescent="0.25">
      <c r="A1436" s="7">
        <v>811033344</v>
      </c>
      <c r="B1436" s="7" t="s">
        <v>18</v>
      </c>
      <c r="C1436" s="7"/>
      <c r="D1436" s="7" t="s">
        <v>1455</v>
      </c>
      <c r="E1436" s="8">
        <v>5180</v>
      </c>
      <c r="F1436" s="7"/>
      <c r="G1436" s="9">
        <v>44386</v>
      </c>
      <c r="H1436" s="7"/>
      <c r="I1436" s="10">
        <v>120000</v>
      </c>
      <c r="J1436" s="10">
        <v>120000</v>
      </c>
      <c r="K1436" s="10">
        <v>120000</v>
      </c>
      <c r="L1436" s="10"/>
      <c r="M1436" s="10"/>
      <c r="N1436" s="10"/>
      <c r="O1436" s="10"/>
      <c r="P1436" s="10"/>
      <c r="Q1436" s="11">
        <f>+J1436-K1436-L1436-M1436-N1436-P1436-O1436</f>
        <v>0</v>
      </c>
      <c r="R1436" s="7" t="s">
        <v>193</v>
      </c>
    </row>
    <row r="1437" spans="1:18" x14ac:dyDescent="0.25">
      <c r="A1437" s="7">
        <v>811033344</v>
      </c>
      <c r="B1437" s="7" t="s">
        <v>18</v>
      </c>
      <c r="C1437" s="7"/>
      <c r="D1437" s="7" t="s">
        <v>1456</v>
      </c>
      <c r="E1437" s="8">
        <v>5181</v>
      </c>
      <c r="F1437" s="7"/>
      <c r="G1437" s="9">
        <v>44386</v>
      </c>
      <c r="H1437" s="7"/>
      <c r="I1437" s="10">
        <v>120000</v>
      </c>
      <c r="J1437" s="10">
        <v>120000</v>
      </c>
      <c r="K1437" s="10">
        <v>120000</v>
      </c>
      <c r="L1437" s="10"/>
      <c r="M1437" s="10"/>
      <c r="N1437" s="10"/>
      <c r="O1437" s="10"/>
      <c r="P1437" s="10"/>
      <c r="Q1437" s="11">
        <f>+J1437-K1437-L1437-M1437-N1437-P1437-O1437</f>
        <v>0</v>
      </c>
      <c r="R1437" s="7" t="s">
        <v>193</v>
      </c>
    </row>
    <row r="1438" spans="1:18" x14ac:dyDescent="0.25">
      <c r="A1438" s="7">
        <v>811033344</v>
      </c>
      <c r="B1438" s="7" t="s">
        <v>18</v>
      </c>
      <c r="C1438" s="7"/>
      <c r="D1438" s="7" t="s">
        <v>1457</v>
      </c>
      <c r="E1438" s="8">
        <v>5182</v>
      </c>
      <c r="F1438" s="7"/>
      <c r="G1438" s="9">
        <v>44386</v>
      </c>
      <c r="H1438" s="7"/>
      <c r="I1438" s="10">
        <v>120000</v>
      </c>
      <c r="J1438" s="10">
        <v>120000</v>
      </c>
      <c r="K1438" s="10">
        <v>120000</v>
      </c>
      <c r="L1438" s="10"/>
      <c r="M1438" s="10"/>
      <c r="N1438" s="10"/>
      <c r="O1438" s="10"/>
      <c r="P1438" s="10"/>
      <c r="Q1438" s="11">
        <f>+J1438-K1438-L1438-M1438-N1438-P1438-O1438</f>
        <v>0</v>
      </c>
      <c r="R1438" s="7" t="s">
        <v>193</v>
      </c>
    </row>
    <row r="1439" spans="1:18" x14ac:dyDescent="0.25">
      <c r="A1439" s="7">
        <v>811033344</v>
      </c>
      <c r="B1439" s="7" t="s">
        <v>18</v>
      </c>
      <c r="C1439" s="7"/>
      <c r="D1439" s="7" t="s">
        <v>1458</v>
      </c>
      <c r="E1439" s="8">
        <v>5183</v>
      </c>
      <c r="F1439" s="7"/>
      <c r="G1439" s="9">
        <v>44386</v>
      </c>
      <c r="H1439" s="7"/>
      <c r="I1439" s="10">
        <v>120000</v>
      </c>
      <c r="J1439" s="10">
        <v>120000</v>
      </c>
      <c r="K1439" s="10">
        <v>120000</v>
      </c>
      <c r="L1439" s="10"/>
      <c r="M1439" s="10"/>
      <c r="N1439" s="10"/>
      <c r="O1439" s="10"/>
      <c r="P1439" s="10"/>
      <c r="Q1439" s="11">
        <f>+J1439-K1439-L1439-M1439-N1439-P1439-O1439</f>
        <v>0</v>
      </c>
      <c r="R1439" s="7" t="s">
        <v>193</v>
      </c>
    </row>
    <row r="1440" spans="1:18" x14ac:dyDescent="0.25">
      <c r="A1440" s="7">
        <v>811033344</v>
      </c>
      <c r="B1440" s="7" t="s">
        <v>18</v>
      </c>
      <c r="C1440" s="7"/>
      <c r="D1440" s="7" t="s">
        <v>1459</v>
      </c>
      <c r="E1440" s="8">
        <v>5191</v>
      </c>
      <c r="F1440" s="7"/>
      <c r="G1440" s="9">
        <v>44387</v>
      </c>
      <c r="H1440" s="7"/>
      <c r="I1440" s="10">
        <v>120000</v>
      </c>
      <c r="J1440" s="10">
        <v>120000</v>
      </c>
      <c r="K1440" s="10">
        <v>120000</v>
      </c>
      <c r="L1440" s="10"/>
      <c r="M1440" s="10"/>
      <c r="N1440" s="10"/>
      <c r="O1440" s="10"/>
      <c r="P1440" s="10"/>
      <c r="Q1440" s="11">
        <f>+J1440-K1440-L1440-M1440-N1440-P1440-O1440</f>
        <v>0</v>
      </c>
      <c r="R1440" s="7" t="s">
        <v>193</v>
      </c>
    </row>
    <row r="1441" spans="1:18" x14ac:dyDescent="0.25">
      <c r="A1441" s="7">
        <v>811033344</v>
      </c>
      <c r="B1441" s="7" t="s">
        <v>18</v>
      </c>
      <c r="C1441" s="7"/>
      <c r="D1441" s="7" t="s">
        <v>1460</v>
      </c>
      <c r="E1441" s="8">
        <v>5192</v>
      </c>
      <c r="F1441" s="7"/>
      <c r="G1441" s="9">
        <v>44387</v>
      </c>
      <c r="H1441" s="7"/>
      <c r="I1441" s="10">
        <v>120000</v>
      </c>
      <c r="J1441" s="10">
        <v>120000</v>
      </c>
      <c r="K1441" s="10">
        <v>120000</v>
      </c>
      <c r="L1441" s="10"/>
      <c r="M1441" s="10"/>
      <c r="N1441" s="10"/>
      <c r="O1441" s="10"/>
      <c r="P1441" s="10"/>
      <c r="Q1441" s="11">
        <f>+J1441-K1441-L1441-M1441-N1441-P1441-O1441</f>
        <v>0</v>
      </c>
      <c r="R1441" s="7" t="s">
        <v>193</v>
      </c>
    </row>
    <row r="1442" spans="1:18" x14ac:dyDescent="0.25">
      <c r="A1442" s="7">
        <v>811033344</v>
      </c>
      <c r="B1442" s="7" t="s">
        <v>18</v>
      </c>
      <c r="C1442" s="7"/>
      <c r="D1442" s="7" t="s">
        <v>1461</v>
      </c>
      <c r="E1442" s="8">
        <v>5193</v>
      </c>
      <c r="F1442" s="7"/>
      <c r="G1442" s="9">
        <v>44387</v>
      </c>
      <c r="H1442" s="7"/>
      <c r="I1442" s="10">
        <v>120000</v>
      </c>
      <c r="J1442" s="10">
        <v>120000</v>
      </c>
      <c r="K1442" s="10">
        <v>120000</v>
      </c>
      <c r="L1442" s="10"/>
      <c r="M1442" s="10"/>
      <c r="N1442" s="10"/>
      <c r="O1442" s="10"/>
      <c r="P1442" s="10"/>
      <c r="Q1442" s="11">
        <f>+J1442-K1442-L1442-M1442-N1442-P1442-O1442</f>
        <v>0</v>
      </c>
      <c r="R1442" s="7" t="s">
        <v>193</v>
      </c>
    </row>
    <row r="1443" spans="1:18" x14ac:dyDescent="0.25">
      <c r="A1443" s="7">
        <v>811033344</v>
      </c>
      <c r="B1443" s="7" t="s">
        <v>18</v>
      </c>
      <c r="C1443" s="7"/>
      <c r="D1443" s="7" t="s">
        <v>1462</v>
      </c>
      <c r="E1443" s="8">
        <v>5194</v>
      </c>
      <c r="F1443" s="7"/>
      <c r="G1443" s="9">
        <v>44387</v>
      </c>
      <c r="H1443" s="7"/>
      <c r="I1443" s="10">
        <v>120000</v>
      </c>
      <c r="J1443" s="10">
        <v>120000</v>
      </c>
      <c r="K1443" s="10">
        <v>120000</v>
      </c>
      <c r="L1443" s="10"/>
      <c r="M1443" s="10"/>
      <c r="N1443" s="10"/>
      <c r="O1443" s="10"/>
      <c r="P1443" s="10"/>
      <c r="Q1443" s="11">
        <f>+J1443-K1443-L1443-M1443-N1443-P1443-O1443</f>
        <v>0</v>
      </c>
      <c r="R1443" s="7" t="s">
        <v>193</v>
      </c>
    </row>
    <row r="1444" spans="1:18" x14ac:dyDescent="0.25">
      <c r="A1444" s="7">
        <v>811033344</v>
      </c>
      <c r="B1444" s="7" t="s">
        <v>18</v>
      </c>
      <c r="C1444" s="7"/>
      <c r="D1444" s="7" t="s">
        <v>1463</v>
      </c>
      <c r="E1444" s="8">
        <v>5195</v>
      </c>
      <c r="F1444" s="7"/>
      <c r="G1444" s="9">
        <v>44387</v>
      </c>
      <c r="H1444" s="7"/>
      <c r="I1444" s="10">
        <v>120000</v>
      </c>
      <c r="J1444" s="10">
        <v>120000</v>
      </c>
      <c r="K1444" s="10">
        <v>120000</v>
      </c>
      <c r="L1444" s="10"/>
      <c r="M1444" s="10"/>
      <c r="N1444" s="10"/>
      <c r="O1444" s="10"/>
      <c r="P1444" s="10"/>
      <c r="Q1444" s="11">
        <f>+J1444-K1444-L1444-M1444-N1444-P1444-O1444</f>
        <v>0</v>
      </c>
      <c r="R1444" s="7" t="s">
        <v>193</v>
      </c>
    </row>
    <row r="1445" spans="1:18" x14ac:dyDescent="0.25">
      <c r="A1445" s="7">
        <v>811033344</v>
      </c>
      <c r="B1445" s="7" t="s">
        <v>18</v>
      </c>
      <c r="C1445" s="7"/>
      <c r="D1445" s="7" t="s">
        <v>1464</v>
      </c>
      <c r="E1445" s="8">
        <v>5196</v>
      </c>
      <c r="F1445" s="7"/>
      <c r="G1445" s="9">
        <v>44387</v>
      </c>
      <c r="H1445" s="7"/>
      <c r="I1445" s="10">
        <v>120000</v>
      </c>
      <c r="J1445" s="10">
        <v>120000</v>
      </c>
      <c r="K1445" s="10">
        <v>120000</v>
      </c>
      <c r="L1445" s="10"/>
      <c r="M1445" s="10"/>
      <c r="N1445" s="10"/>
      <c r="O1445" s="10"/>
      <c r="P1445" s="10"/>
      <c r="Q1445" s="11">
        <f>+J1445-K1445-L1445-M1445-N1445-P1445-O1445</f>
        <v>0</v>
      </c>
      <c r="R1445" s="7" t="s">
        <v>193</v>
      </c>
    </row>
    <row r="1446" spans="1:18" x14ac:dyDescent="0.25">
      <c r="A1446" s="7">
        <v>811033344</v>
      </c>
      <c r="B1446" s="7" t="s">
        <v>18</v>
      </c>
      <c r="C1446" s="7"/>
      <c r="D1446" s="7" t="s">
        <v>1465</v>
      </c>
      <c r="E1446" s="8">
        <v>5197</v>
      </c>
      <c r="F1446" s="7"/>
      <c r="G1446" s="9">
        <v>44387</v>
      </c>
      <c r="H1446" s="7"/>
      <c r="I1446" s="10">
        <v>120000</v>
      </c>
      <c r="J1446" s="10">
        <v>120000</v>
      </c>
      <c r="K1446" s="10">
        <v>120000</v>
      </c>
      <c r="L1446" s="10"/>
      <c r="M1446" s="10"/>
      <c r="N1446" s="10"/>
      <c r="O1446" s="10"/>
      <c r="P1446" s="10"/>
      <c r="Q1446" s="11">
        <f>+J1446-K1446-L1446-M1446-N1446-P1446-O1446</f>
        <v>0</v>
      </c>
      <c r="R1446" s="7" t="s">
        <v>193</v>
      </c>
    </row>
    <row r="1447" spans="1:18" x14ac:dyDescent="0.25">
      <c r="A1447" s="7">
        <v>811033344</v>
      </c>
      <c r="B1447" s="7" t="s">
        <v>18</v>
      </c>
      <c r="C1447" s="7"/>
      <c r="D1447" s="7" t="s">
        <v>1466</v>
      </c>
      <c r="E1447" s="8">
        <v>5198</v>
      </c>
      <c r="F1447" s="7"/>
      <c r="G1447" s="9">
        <v>44387</v>
      </c>
      <c r="H1447" s="7"/>
      <c r="I1447" s="10">
        <v>120000</v>
      </c>
      <c r="J1447" s="10">
        <v>120000</v>
      </c>
      <c r="K1447" s="10">
        <v>120000</v>
      </c>
      <c r="L1447" s="10"/>
      <c r="M1447" s="10"/>
      <c r="N1447" s="10"/>
      <c r="O1447" s="10"/>
      <c r="P1447" s="10"/>
      <c r="Q1447" s="11">
        <f>+J1447-K1447-L1447-M1447-N1447-P1447-O1447</f>
        <v>0</v>
      </c>
      <c r="R1447" s="7" t="s">
        <v>193</v>
      </c>
    </row>
    <row r="1448" spans="1:18" x14ac:dyDescent="0.25">
      <c r="A1448" s="7">
        <v>811033344</v>
      </c>
      <c r="B1448" s="7" t="s">
        <v>18</v>
      </c>
      <c r="C1448" s="7"/>
      <c r="D1448" s="7" t="s">
        <v>1467</v>
      </c>
      <c r="E1448" s="8">
        <v>5199</v>
      </c>
      <c r="F1448" s="7"/>
      <c r="G1448" s="9">
        <v>44387</v>
      </c>
      <c r="H1448" s="7"/>
      <c r="I1448" s="10">
        <v>120000</v>
      </c>
      <c r="J1448" s="10">
        <v>120000</v>
      </c>
      <c r="K1448" s="10">
        <v>120000</v>
      </c>
      <c r="L1448" s="10"/>
      <c r="M1448" s="10"/>
      <c r="N1448" s="10"/>
      <c r="O1448" s="10"/>
      <c r="P1448" s="10"/>
      <c r="Q1448" s="11">
        <f>+J1448-K1448-L1448-M1448-N1448-P1448-O1448</f>
        <v>0</v>
      </c>
      <c r="R1448" s="7" t="s">
        <v>193</v>
      </c>
    </row>
    <row r="1449" spans="1:18" x14ac:dyDescent="0.25">
      <c r="A1449" s="7">
        <v>811033344</v>
      </c>
      <c r="B1449" s="7" t="s">
        <v>18</v>
      </c>
      <c r="C1449" s="7"/>
      <c r="D1449" s="7" t="s">
        <v>1468</v>
      </c>
      <c r="E1449" s="8">
        <v>5200</v>
      </c>
      <c r="F1449" s="7"/>
      <c r="G1449" s="9">
        <v>44387</v>
      </c>
      <c r="H1449" s="7"/>
      <c r="I1449" s="10">
        <v>120000</v>
      </c>
      <c r="J1449" s="10">
        <v>120000</v>
      </c>
      <c r="K1449" s="10">
        <v>120000</v>
      </c>
      <c r="L1449" s="10"/>
      <c r="M1449" s="10"/>
      <c r="N1449" s="10"/>
      <c r="O1449" s="10"/>
      <c r="P1449" s="10"/>
      <c r="Q1449" s="11">
        <f>+J1449-K1449-L1449-M1449-N1449-P1449-O1449</f>
        <v>0</v>
      </c>
      <c r="R1449" s="7" t="s">
        <v>193</v>
      </c>
    </row>
    <row r="1450" spans="1:18" x14ac:dyDescent="0.25">
      <c r="A1450" s="7">
        <v>811033344</v>
      </c>
      <c r="B1450" s="7" t="s">
        <v>18</v>
      </c>
      <c r="C1450" s="7"/>
      <c r="D1450" s="7" t="s">
        <v>1469</v>
      </c>
      <c r="E1450" s="8">
        <v>5201</v>
      </c>
      <c r="F1450" s="7"/>
      <c r="G1450" s="9">
        <v>44387</v>
      </c>
      <c r="H1450" s="7"/>
      <c r="I1450" s="10">
        <v>120000</v>
      </c>
      <c r="J1450" s="10">
        <v>120000</v>
      </c>
      <c r="K1450" s="10">
        <v>120000</v>
      </c>
      <c r="L1450" s="10"/>
      <c r="M1450" s="10"/>
      <c r="N1450" s="10"/>
      <c r="O1450" s="10"/>
      <c r="P1450" s="10"/>
      <c r="Q1450" s="11">
        <f>+J1450-K1450-L1450-M1450-N1450-P1450-O1450</f>
        <v>0</v>
      </c>
      <c r="R1450" s="7" t="s">
        <v>193</v>
      </c>
    </row>
    <row r="1451" spans="1:18" x14ac:dyDescent="0.25">
      <c r="A1451" s="7">
        <v>811033344</v>
      </c>
      <c r="B1451" s="7" t="s">
        <v>18</v>
      </c>
      <c r="C1451" s="7"/>
      <c r="D1451" s="7" t="s">
        <v>1470</v>
      </c>
      <c r="E1451" s="8">
        <v>5202</v>
      </c>
      <c r="F1451" s="7"/>
      <c r="G1451" s="9">
        <v>44387</v>
      </c>
      <c r="H1451" s="7"/>
      <c r="I1451" s="10">
        <v>120000</v>
      </c>
      <c r="J1451" s="10">
        <v>120000</v>
      </c>
      <c r="K1451" s="10">
        <v>120000</v>
      </c>
      <c r="L1451" s="10"/>
      <c r="M1451" s="10"/>
      <c r="N1451" s="10"/>
      <c r="O1451" s="10"/>
      <c r="P1451" s="10"/>
      <c r="Q1451" s="11">
        <f>+J1451-K1451-L1451-M1451-N1451-P1451-O1451</f>
        <v>0</v>
      </c>
      <c r="R1451" s="7" t="s">
        <v>193</v>
      </c>
    </row>
    <row r="1452" spans="1:18" x14ac:dyDescent="0.25">
      <c r="A1452" s="7">
        <v>811033344</v>
      </c>
      <c r="B1452" s="7" t="s">
        <v>18</v>
      </c>
      <c r="C1452" s="7"/>
      <c r="D1452" s="7" t="s">
        <v>1471</v>
      </c>
      <c r="E1452" s="8">
        <v>5203</v>
      </c>
      <c r="F1452" s="7"/>
      <c r="G1452" s="9">
        <v>44387</v>
      </c>
      <c r="H1452" s="7"/>
      <c r="I1452" s="10">
        <v>120000</v>
      </c>
      <c r="J1452" s="10">
        <v>120000</v>
      </c>
      <c r="K1452" s="10">
        <v>120000</v>
      </c>
      <c r="L1452" s="10"/>
      <c r="M1452" s="10"/>
      <c r="N1452" s="10"/>
      <c r="O1452" s="10"/>
      <c r="P1452" s="10"/>
      <c r="Q1452" s="11">
        <f>+J1452-K1452-L1452-M1452-N1452-P1452-O1452</f>
        <v>0</v>
      </c>
      <c r="R1452" s="7" t="s">
        <v>193</v>
      </c>
    </row>
    <row r="1453" spans="1:18" x14ac:dyDescent="0.25">
      <c r="A1453" s="7">
        <v>811033344</v>
      </c>
      <c r="B1453" s="7" t="s">
        <v>18</v>
      </c>
      <c r="C1453" s="7"/>
      <c r="D1453" s="7" t="s">
        <v>1472</v>
      </c>
      <c r="E1453" s="8">
        <v>5204</v>
      </c>
      <c r="F1453" s="7"/>
      <c r="G1453" s="9">
        <v>44387</v>
      </c>
      <c r="H1453" s="7"/>
      <c r="I1453" s="10">
        <v>39990</v>
      </c>
      <c r="J1453" s="10">
        <v>39990</v>
      </c>
      <c r="K1453" s="10">
        <v>39990</v>
      </c>
      <c r="L1453" s="10"/>
      <c r="M1453" s="10"/>
      <c r="N1453" s="10"/>
      <c r="O1453" s="10"/>
      <c r="P1453" s="10"/>
      <c r="Q1453" s="11">
        <f>+J1453-K1453-L1453-M1453-N1453-P1453-O1453</f>
        <v>0</v>
      </c>
      <c r="R1453" s="7" t="s">
        <v>193</v>
      </c>
    </row>
    <row r="1454" spans="1:18" x14ac:dyDescent="0.25">
      <c r="A1454" s="7">
        <v>811033344</v>
      </c>
      <c r="B1454" s="7" t="s">
        <v>18</v>
      </c>
      <c r="C1454" s="7"/>
      <c r="D1454" s="7" t="s">
        <v>1473</v>
      </c>
      <c r="E1454" s="8">
        <v>5205</v>
      </c>
      <c r="F1454" s="7"/>
      <c r="G1454" s="9">
        <v>44387</v>
      </c>
      <c r="H1454" s="7"/>
      <c r="I1454" s="10">
        <v>39990</v>
      </c>
      <c r="J1454" s="10">
        <v>39990</v>
      </c>
      <c r="K1454" s="10">
        <v>39990</v>
      </c>
      <c r="L1454" s="10"/>
      <c r="M1454" s="10"/>
      <c r="N1454" s="10"/>
      <c r="O1454" s="10"/>
      <c r="P1454" s="10"/>
      <c r="Q1454" s="11">
        <f>+J1454-K1454-L1454-M1454-N1454-P1454-O1454</f>
        <v>0</v>
      </c>
      <c r="R1454" s="7" t="s">
        <v>193</v>
      </c>
    </row>
    <row r="1455" spans="1:18" x14ac:dyDescent="0.25">
      <c r="A1455" s="7">
        <v>811033344</v>
      </c>
      <c r="B1455" s="7" t="s">
        <v>18</v>
      </c>
      <c r="C1455" s="7"/>
      <c r="D1455" s="7" t="s">
        <v>1474</v>
      </c>
      <c r="E1455" s="8">
        <v>5206</v>
      </c>
      <c r="F1455" s="7"/>
      <c r="G1455" s="9">
        <v>44387</v>
      </c>
      <c r="H1455" s="7"/>
      <c r="I1455" s="10">
        <v>39990</v>
      </c>
      <c r="J1455" s="10">
        <v>39990</v>
      </c>
      <c r="K1455" s="10">
        <v>39990</v>
      </c>
      <c r="L1455" s="10"/>
      <c r="M1455" s="10"/>
      <c r="N1455" s="10"/>
      <c r="O1455" s="10"/>
      <c r="P1455" s="10"/>
      <c r="Q1455" s="11">
        <f>+J1455-K1455-L1455-M1455-N1455-P1455-O1455</f>
        <v>0</v>
      </c>
      <c r="R1455" s="7" t="s">
        <v>193</v>
      </c>
    </row>
    <row r="1456" spans="1:18" x14ac:dyDescent="0.25">
      <c r="A1456" s="7">
        <v>811033344</v>
      </c>
      <c r="B1456" s="7" t="s">
        <v>18</v>
      </c>
      <c r="C1456" s="7"/>
      <c r="D1456" s="7" t="s">
        <v>1475</v>
      </c>
      <c r="E1456" s="8">
        <v>5207</v>
      </c>
      <c r="F1456" s="7"/>
      <c r="G1456" s="9">
        <v>44387</v>
      </c>
      <c r="H1456" s="7"/>
      <c r="I1456" s="10">
        <v>39990</v>
      </c>
      <c r="J1456" s="10">
        <v>39990</v>
      </c>
      <c r="K1456" s="10">
        <v>39990</v>
      </c>
      <c r="L1456" s="10"/>
      <c r="M1456" s="10"/>
      <c r="N1456" s="10"/>
      <c r="O1456" s="10"/>
      <c r="P1456" s="10"/>
      <c r="Q1456" s="11">
        <f>+J1456-K1456-L1456-M1456-N1456-P1456-O1456</f>
        <v>0</v>
      </c>
      <c r="R1456" s="7" t="s">
        <v>193</v>
      </c>
    </row>
    <row r="1457" spans="1:18" x14ac:dyDescent="0.25">
      <c r="A1457" s="7">
        <v>811033344</v>
      </c>
      <c r="B1457" s="7" t="s">
        <v>18</v>
      </c>
      <c r="C1457" s="7"/>
      <c r="D1457" s="7" t="s">
        <v>1476</v>
      </c>
      <c r="E1457" s="8">
        <v>5208</v>
      </c>
      <c r="F1457" s="7"/>
      <c r="G1457" s="9">
        <v>44387</v>
      </c>
      <c r="H1457" s="7"/>
      <c r="I1457" s="10">
        <v>39990</v>
      </c>
      <c r="J1457" s="10">
        <v>39990</v>
      </c>
      <c r="K1457" s="10">
        <v>39990</v>
      </c>
      <c r="L1457" s="10"/>
      <c r="M1457" s="10"/>
      <c r="N1457" s="10"/>
      <c r="O1457" s="10"/>
      <c r="P1457" s="10"/>
      <c r="Q1457" s="11">
        <f>+J1457-K1457-L1457-M1457-N1457-P1457-O1457</f>
        <v>0</v>
      </c>
      <c r="R1457" s="7" t="s">
        <v>193</v>
      </c>
    </row>
    <row r="1458" spans="1:18" x14ac:dyDescent="0.25">
      <c r="A1458" s="7">
        <v>811033344</v>
      </c>
      <c r="B1458" s="7" t="s">
        <v>18</v>
      </c>
      <c r="C1458" s="7"/>
      <c r="D1458" s="7" t="s">
        <v>1477</v>
      </c>
      <c r="E1458" s="8">
        <v>5209</v>
      </c>
      <c r="F1458" s="7"/>
      <c r="G1458" s="9">
        <v>44387</v>
      </c>
      <c r="H1458" s="7"/>
      <c r="I1458" s="10">
        <v>39990</v>
      </c>
      <c r="J1458" s="10">
        <v>39990</v>
      </c>
      <c r="K1458" s="10">
        <v>39990</v>
      </c>
      <c r="L1458" s="10"/>
      <c r="M1458" s="10"/>
      <c r="N1458" s="10"/>
      <c r="O1458" s="10"/>
      <c r="P1458" s="10"/>
      <c r="Q1458" s="11">
        <f>+J1458-K1458-L1458-M1458-N1458-P1458-O1458</f>
        <v>0</v>
      </c>
      <c r="R1458" s="7" t="s">
        <v>193</v>
      </c>
    </row>
    <row r="1459" spans="1:18" x14ac:dyDescent="0.25">
      <c r="A1459" s="7">
        <v>811033344</v>
      </c>
      <c r="B1459" s="7" t="s">
        <v>18</v>
      </c>
      <c r="C1459" s="7"/>
      <c r="D1459" s="7" t="s">
        <v>1478</v>
      </c>
      <c r="E1459" s="8">
        <v>5210</v>
      </c>
      <c r="F1459" s="7"/>
      <c r="G1459" s="9">
        <v>44387</v>
      </c>
      <c r="H1459" s="7"/>
      <c r="I1459" s="10">
        <v>626400</v>
      </c>
      <c r="J1459" s="10">
        <v>626400</v>
      </c>
      <c r="K1459" s="10">
        <v>626400</v>
      </c>
      <c r="L1459" s="10"/>
      <c r="M1459" s="10"/>
      <c r="N1459" s="10"/>
      <c r="O1459" s="10"/>
      <c r="P1459" s="10"/>
      <c r="Q1459" s="11">
        <f>+J1459-K1459-L1459-M1459-N1459-P1459-O1459</f>
        <v>0</v>
      </c>
      <c r="R1459" s="7" t="s">
        <v>193</v>
      </c>
    </row>
    <row r="1460" spans="1:18" x14ac:dyDescent="0.25">
      <c r="A1460" s="7">
        <v>811033344</v>
      </c>
      <c r="B1460" s="7" t="s">
        <v>18</v>
      </c>
      <c r="C1460" s="7"/>
      <c r="D1460" s="7" t="s">
        <v>1479</v>
      </c>
      <c r="E1460" s="8">
        <v>5211</v>
      </c>
      <c r="F1460" s="7"/>
      <c r="G1460" s="9">
        <v>44387</v>
      </c>
      <c r="H1460" s="7"/>
      <c r="I1460" s="10">
        <v>375180</v>
      </c>
      <c r="J1460" s="10">
        <v>375180</v>
      </c>
      <c r="K1460" s="10">
        <v>375180</v>
      </c>
      <c r="L1460" s="10"/>
      <c r="M1460" s="10"/>
      <c r="N1460" s="10"/>
      <c r="O1460" s="10"/>
      <c r="P1460" s="10"/>
      <c r="Q1460" s="11">
        <f>+J1460-K1460-L1460-M1460-N1460-P1460-O1460</f>
        <v>0</v>
      </c>
      <c r="R1460" s="7" t="s">
        <v>193</v>
      </c>
    </row>
    <row r="1461" spans="1:18" x14ac:dyDescent="0.25">
      <c r="A1461" s="7">
        <v>811033344</v>
      </c>
      <c r="B1461" s="7" t="s">
        <v>18</v>
      </c>
      <c r="C1461" s="7"/>
      <c r="D1461" s="7" t="s">
        <v>1480</v>
      </c>
      <c r="E1461" s="8">
        <v>5212</v>
      </c>
      <c r="F1461" s="7"/>
      <c r="G1461" s="9">
        <v>44387</v>
      </c>
      <c r="H1461" s="7"/>
      <c r="I1461" s="10">
        <v>375180</v>
      </c>
      <c r="J1461" s="10">
        <v>375180</v>
      </c>
      <c r="K1461" s="10">
        <v>375180</v>
      </c>
      <c r="L1461" s="10"/>
      <c r="M1461" s="10"/>
      <c r="N1461" s="10"/>
      <c r="O1461" s="10"/>
      <c r="P1461" s="10"/>
      <c r="Q1461" s="11">
        <f>+J1461-K1461-L1461-M1461-N1461-P1461-O1461</f>
        <v>0</v>
      </c>
      <c r="R1461" s="7" t="s">
        <v>193</v>
      </c>
    </row>
    <row r="1462" spans="1:18" x14ac:dyDescent="0.25">
      <c r="A1462" s="7">
        <v>811033344</v>
      </c>
      <c r="B1462" s="7" t="s">
        <v>18</v>
      </c>
      <c r="C1462" s="7"/>
      <c r="D1462" s="7" t="s">
        <v>1481</v>
      </c>
      <c r="E1462" s="8">
        <v>5213</v>
      </c>
      <c r="F1462" s="7"/>
      <c r="G1462" s="9">
        <v>44387</v>
      </c>
      <c r="H1462" s="7"/>
      <c r="I1462" s="10">
        <v>375180</v>
      </c>
      <c r="J1462" s="10">
        <v>375180</v>
      </c>
      <c r="K1462" s="10">
        <v>375180</v>
      </c>
      <c r="L1462" s="10"/>
      <c r="M1462" s="10"/>
      <c r="N1462" s="10"/>
      <c r="O1462" s="10"/>
      <c r="P1462" s="10"/>
      <c r="Q1462" s="11">
        <f>+J1462-K1462-L1462-M1462-N1462-P1462-O1462</f>
        <v>0</v>
      </c>
      <c r="R1462" s="7" t="s">
        <v>193</v>
      </c>
    </row>
    <row r="1463" spans="1:18" x14ac:dyDescent="0.25">
      <c r="A1463" s="7">
        <v>811033344</v>
      </c>
      <c r="B1463" s="7" t="s">
        <v>18</v>
      </c>
      <c r="C1463" s="7"/>
      <c r="D1463" s="7" t="s">
        <v>1482</v>
      </c>
      <c r="E1463" s="8">
        <v>5214</v>
      </c>
      <c r="F1463" s="7"/>
      <c r="G1463" s="9">
        <v>44387</v>
      </c>
      <c r="H1463" s="7"/>
      <c r="I1463" s="10">
        <v>255180</v>
      </c>
      <c r="J1463" s="10">
        <v>255180</v>
      </c>
      <c r="K1463" s="10">
        <v>255180</v>
      </c>
      <c r="L1463" s="10"/>
      <c r="M1463" s="10"/>
      <c r="N1463" s="10"/>
      <c r="O1463" s="10"/>
      <c r="P1463" s="10"/>
      <c r="Q1463" s="11">
        <f>+J1463-K1463-L1463-M1463-N1463-P1463-O1463</f>
        <v>0</v>
      </c>
      <c r="R1463" s="7" t="s">
        <v>193</v>
      </c>
    </row>
    <row r="1464" spans="1:18" x14ac:dyDescent="0.25">
      <c r="A1464" s="7">
        <v>811033344</v>
      </c>
      <c r="B1464" s="7" t="s">
        <v>18</v>
      </c>
      <c r="C1464" s="7"/>
      <c r="D1464" s="7" t="s">
        <v>1483</v>
      </c>
      <c r="E1464" s="8">
        <v>5215</v>
      </c>
      <c r="F1464" s="7"/>
      <c r="G1464" s="9">
        <v>44387</v>
      </c>
      <c r="H1464" s="7"/>
      <c r="I1464" s="10">
        <v>255180</v>
      </c>
      <c r="J1464" s="10">
        <v>255180</v>
      </c>
      <c r="K1464" s="10">
        <v>255180</v>
      </c>
      <c r="L1464" s="10"/>
      <c r="M1464" s="10"/>
      <c r="N1464" s="10"/>
      <c r="O1464" s="10"/>
      <c r="P1464" s="10"/>
      <c r="Q1464" s="11">
        <f>+J1464-K1464-L1464-M1464-N1464-P1464-O1464</f>
        <v>0</v>
      </c>
      <c r="R1464" s="7" t="s">
        <v>193</v>
      </c>
    </row>
    <row r="1465" spans="1:18" x14ac:dyDescent="0.25">
      <c r="A1465" s="7">
        <v>811033344</v>
      </c>
      <c r="B1465" s="7" t="s">
        <v>18</v>
      </c>
      <c r="C1465" s="7"/>
      <c r="D1465" s="7" t="s">
        <v>1484</v>
      </c>
      <c r="E1465" s="8">
        <v>5216</v>
      </c>
      <c r="F1465" s="7"/>
      <c r="G1465" s="9">
        <v>44387</v>
      </c>
      <c r="H1465" s="7"/>
      <c r="I1465" s="10">
        <v>255180</v>
      </c>
      <c r="J1465" s="10">
        <v>255180</v>
      </c>
      <c r="K1465" s="10">
        <v>255180</v>
      </c>
      <c r="L1465" s="10"/>
      <c r="M1465" s="10"/>
      <c r="N1465" s="10"/>
      <c r="O1465" s="10"/>
      <c r="P1465" s="10"/>
      <c r="Q1465" s="11">
        <f>+J1465-K1465-L1465-M1465-N1465-P1465-O1465</f>
        <v>0</v>
      </c>
      <c r="R1465" s="7" t="s">
        <v>193</v>
      </c>
    </row>
    <row r="1466" spans="1:18" x14ac:dyDescent="0.25">
      <c r="A1466" s="7">
        <v>811033344</v>
      </c>
      <c r="B1466" s="7" t="s">
        <v>18</v>
      </c>
      <c r="C1466" s="7"/>
      <c r="D1466" s="7" t="s">
        <v>1485</v>
      </c>
      <c r="E1466" s="8">
        <v>5217</v>
      </c>
      <c r="F1466" s="7"/>
      <c r="G1466" s="9">
        <v>44387</v>
      </c>
      <c r="H1466" s="7"/>
      <c r="I1466" s="10">
        <v>255180</v>
      </c>
      <c r="J1466" s="10">
        <v>255180</v>
      </c>
      <c r="K1466" s="10">
        <v>255180</v>
      </c>
      <c r="L1466" s="10"/>
      <c r="M1466" s="10"/>
      <c r="N1466" s="10"/>
      <c r="O1466" s="10"/>
      <c r="P1466" s="10"/>
      <c r="Q1466" s="11">
        <f>+J1466-K1466-L1466-M1466-N1466-P1466-O1466</f>
        <v>0</v>
      </c>
      <c r="R1466" s="7" t="s">
        <v>193</v>
      </c>
    </row>
    <row r="1467" spans="1:18" x14ac:dyDescent="0.25">
      <c r="A1467" s="7">
        <v>811033344</v>
      </c>
      <c r="B1467" s="7" t="s">
        <v>18</v>
      </c>
      <c r="C1467" s="7"/>
      <c r="D1467" s="7" t="s">
        <v>1486</v>
      </c>
      <c r="E1467" s="8">
        <v>5221</v>
      </c>
      <c r="F1467" s="7"/>
      <c r="G1467" s="9">
        <v>44389</v>
      </c>
      <c r="H1467" s="7"/>
      <c r="I1467" s="10">
        <v>255180</v>
      </c>
      <c r="J1467" s="10">
        <v>255180</v>
      </c>
      <c r="K1467" s="10">
        <v>255180</v>
      </c>
      <c r="L1467" s="10"/>
      <c r="M1467" s="10"/>
      <c r="N1467" s="10"/>
      <c r="O1467" s="10"/>
      <c r="P1467" s="10"/>
      <c r="Q1467" s="11">
        <f>+J1467-K1467-L1467-M1467-N1467-P1467-O1467</f>
        <v>0</v>
      </c>
      <c r="R1467" s="7" t="s">
        <v>193</v>
      </c>
    </row>
    <row r="1468" spans="1:18" x14ac:dyDescent="0.25">
      <c r="A1468" s="7">
        <v>811033344</v>
      </c>
      <c r="B1468" s="7" t="s">
        <v>18</v>
      </c>
      <c r="C1468" s="7"/>
      <c r="D1468" s="7" t="s">
        <v>1487</v>
      </c>
      <c r="E1468" s="8">
        <v>5222</v>
      </c>
      <c r="F1468" s="7"/>
      <c r="G1468" s="9">
        <v>44389</v>
      </c>
      <c r="H1468" s="7"/>
      <c r="I1468" s="10">
        <v>255180</v>
      </c>
      <c r="J1468" s="10">
        <v>255180</v>
      </c>
      <c r="K1468" s="10">
        <v>255180</v>
      </c>
      <c r="L1468" s="10"/>
      <c r="M1468" s="10"/>
      <c r="N1468" s="10"/>
      <c r="O1468" s="10"/>
      <c r="P1468" s="10"/>
      <c r="Q1468" s="11">
        <f>+J1468-K1468-L1468-M1468-N1468-P1468-O1468</f>
        <v>0</v>
      </c>
      <c r="R1468" s="7" t="s">
        <v>193</v>
      </c>
    </row>
    <row r="1469" spans="1:18" x14ac:dyDescent="0.25">
      <c r="A1469" s="7">
        <v>811033344</v>
      </c>
      <c r="B1469" s="7" t="s">
        <v>18</v>
      </c>
      <c r="C1469" s="7"/>
      <c r="D1469" s="7" t="s">
        <v>1488</v>
      </c>
      <c r="E1469" s="8">
        <v>5223</v>
      </c>
      <c r="F1469" s="7"/>
      <c r="G1469" s="9">
        <v>44389</v>
      </c>
      <c r="H1469" s="7"/>
      <c r="I1469" s="10">
        <v>255180</v>
      </c>
      <c r="J1469" s="10">
        <v>255180</v>
      </c>
      <c r="K1469" s="10">
        <v>255180</v>
      </c>
      <c r="L1469" s="10"/>
      <c r="M1469" s="10"/>
      <c r="N1469" s="10"/>
      <c r="O1469" s="10"/>
      <c r="P1469" s="10"/>
      <c r="Q1469" s="11">
        <f>+J1469-K1469-L1469-M1469-N1469-P1469-O1469</f>
        <v>0</v>
      </c>
      <c r="R1469" s="7" t="s">
        <v>193</v>
      </c>
    </row>
    <row r="1470" spans="1:18" x14ac:dyDescent="0.25">
      <c r="A1470" s="7">
        <v>811033344</v>
      </c>
      <c r="B1470" s="7" t="s">
        <v>18</v>
      </c>
      <c r="C1470" s="7"/>
      <c r="D1470" s="7" t="s">
        <v>1489</v>
      </c>
      <c r="E1470" s="8">
        <v>5225</v>
      </c>
      <c r="F1470" s="7"/>
      <c r="G1470" s="9">
        <v>44389</v>
      </c>
      <c r="H1470" s="7"/>
      <c r="I1470" s="10">
        <v>255180</v>
      </c>
      <c r="J1470" s="10">
        <v>255180</v>
      </c>
      <c r="K1470" s="10">
        <v>255180</v>
      </c>
      <c r="L1470" s="10"/>
      <c r="M1470" s="10"/>
      <c r="N1470" s="10"/>
      <c r="O1470" s="10"/>
      <c r="P1470" s="10"/>
      <c r="Q1470" s="11">
        <f>+J1470-K1470-L1470-M1470-N1470-P1470-O1470</f>
        <v>0</v>
      </c>
      <c r="R1470" s="7" t="s">
        <v>193</v>
      </c>
    </row>
    <row r="1471" spans="1:18" x14ac:dyDescent="0.25">
      <c r="A1471" s="7">
        <v>811033344</v>
      </c>
      <c r="B1471" s="7" t="s">
        <v>18</v>
      </c>
      <c r="C1471" s="7"/>
      <c r="D1471" s="7" t="s">
        <v>1490</v>
      </c>
      <c r="E1471" s="8">
        <v>5226</v>
      </c>
      <c r="F1471" s="7"/>
      <c r="G1471" s="9">
        <v>44389</v>
      </c>
      <c r="H1471" s="7"/>
      <c r="I1471" s="10">
        <v>255180</v>
      </c>
      <c r="J1471" s="10">
        <v>255180</v>
      </c>
      <c r="K1471" s="10">
        <v>255180</v>
      </c>
      <c r="L1471" s="10"/>
      <c r="M1471" s="10"/>
      <c r="N1471" s="10"/>
      <c r="O1471" s="10"/>
      <c r="P1471" s="10"/>
      <c r="Q1471" s="11">
        <f>+J1471-K1471-L1471-M1471-N1471-P1471-O1471</f>
        <v>0</v>
      </c>
      <c r="R1471" s="7" t="s">
        <v>193</v>
      </c>
    </row>
    <row r="1472" spans="1:18" x14ac:dyDescent="0.25">
      <c r="A1472" s="7">
        <v>811033344</v>
      </c>
      <c r="B1472" s="7" t="s">
        <v>18</v>
      </c>
      <c r="C1472" s="7"/>
      <c r="D1472" s="7" t="s">
        <v>1491</v>
      </c>
      <c r="E1472" s="8">
        <v>5227</v>
      </c>
      <c r="F1472" s="7"/>
      <c r="G1472" s="9">
        <v>44389</v>
      </c>
      <c r="H1472" s="7"/>
      <c r="I1472" s="10">
        <v>255180</v>
      </c>
      <c r="J1472" s="10">
        <v>255180</v>
      </c>
      <c r="K1472" s="10">
        <v>255180</v>
      </c>
      <c r="L1472" s="10"/>
      <c r="M1472" s="10"/>
      <c r="N1472" s="10"/>
      <c r="O1472" s="10"/>
      <c r="P1472" s="10"/>
      <c r="Q1472" s="11">
        <f>+J1472-K1472-L1472-M1472-N1472-P1472-O1472</f>
        <v>0</v>
      </c>
      <c r="R1472" s="7" t="s">
        <v>193</v>
      </c>
    </row>
    <row r="1473" spans="1:18" x14ac:dyDescent="0.25">
      <c r="A1473" s="7">
        <v>811033344</v>
      </c>
      <c r="B1473" s="7" t="s">
        <v>18</v>
      </c>
      <c r="C1473" s="7"/>
      <c r="D1473" s="7" t="s">
        <v>1492</v>
      </c>
      <c r="E1473" s="8">
        <v>5228</v>
      </c>
      <c r="F1473" s="7"/>
      <c r="G1473" s="9">
        <v>44389</v>
      </c>
      <c r="H1473" s="7"/>
      <c r="I1473" s="10">
        <v>255180</v>
      </c>
      <c r="J1473" s="10">
        <v>255180</v>
      </c>
      <c r="K1473" s="10">
        <v>255180</v>
      </c>
      <c r="L1473" s="10"/>
      <c r="M1473" s="10"/>
      <c r="N1473" s="10"/>
      <c r="O1473" s="10"/>
      <c r="P1473" s="10"/>
      <c r="Q1473" s="11">
        <f>+J1473-K1473-L1473-M1473-N1473-P1473-O1473</f>
        <v>0</v>
      </c>
      <c r="R1473" s="7" t="s">
        <v>193</v>
      </c>
    </row>
    <row r="1474" spans="1:18" x14ac:dyDescent="0.25">
      <c r="A1474" s="7">
        <v>811033344</v>
      </c>
      <c r="B1474" s="7" t="s">
        <v>18</v>
      </c>
      <c r="C1474" s="7"/>
      <c r="D1474" s="7" t="s">
        <v>1493</v>
      </c>
      <c r="E1474" s="8">
        <v>5229</v>
      </c>
      <c r="F1474" s="7"/>
      <c r="G1474" s="9">
        <v>44389</v>
      </c>
      <c r="H1474" s="7"/>
      <c r="I1474" s="10">
        <v>255180</v>
      </c>
      <c r="J1474" s="10">
        <v>255180</v>
      </c>
      <c r="K1474" s="10">
        <v>255180</v>
      </c>
      <c r="L1474" s="10"/>
      <c r="M1474" s="10"/>
      <c r="N1474" s="10"/>
      <c r="O1474" s="10"/>
      <c r="P1474" s="10"/>
      <c r="Q1474" s="11">
        <f>+J1474-K1474-L1474-M1474-N1474-P1474-O1474</f>
        <v>0</v>
      </c>
      <c r="R1474" s="7" t="s">
        <v>193</v>
      </c>
    </row>
    <row r="1475" spans="1:18" x14ac:dyDescent="0.25">
      <c r="A1475" s="7">
        <v>811033344</v>
      </c>
      <c r="B1475" s="7" t="s">
        <v>18</v>
      </c>
      <c r="C1475" s="7"/>
      <c r="D1475" s="7" t="s">
        <v>1494</v>
      </c>
      <c r="E1475" s="8">
        <v>5230</v>
      </c>
      <c r="F1475" s="7"/>
      <c r="G1475" s="9">
        <v>44389</v>
      </c>
      <c r="H1475" s="7"/>
      <c r="I1475" s="10">
        <v>255180</v>
      </c>
      <c r="J1475" s="10">
        <v>255180</v>
      </c>
      <c r="K1475" s="10">
        <v>255180</v>
      </c>
      <c r="L1475" s="10"/>
      <c r="M1475" s="10"/>
      <c r="N1475" s="10"/>
      <c r="O1475" s="10"/>
      <c r="P1475" s="10"/>
      <c r="Q1475" s="11">
        <f>+J1475-K1475-L1475-M1475-N1475-P1475-O1475</f>
        <v>0</v>
      </c>
      <c r="R1475" s="7" t="s">
        <v>193</v>
      </c>
    </row>
    <row r="1476" spans="1:18" x14ac:dyDescent="0.25">
      <c r="A1476" s="7">
        <v>811033344</v>
      </c>
      <c r="B1476" s="7" t="s">
        <v>18</v>
      </c>
      <c r="C1476" s="7"/>
      <c r="D1476" s="7" t="s">
        <v>1495</v>
      </c>
      <c r="E1476" s="8">
        <v>5231</v>
      </c>
      <c r="F1476" s="7"/>
      <c r="G1476" s="9">
        <v>44389</v>
      </c>
      <c r="H1476" s="7"/>
      <c r="I1476" s="10">
        <v>255180</v>
      </c>
      <c r="J1476" s="10">
        <v>255180</v>
      </c>
      <c r="K1476" s="10">
        <v>255180</v>
      </c>
      <c r="L1476" s="10"/>
      <c r="M1476" s="10"/>
      <c r="N1476" s="10"/>
      <c r="O1476" s="10"/>
      <c r="P1476" s="10"/>
      <c r="Q1476" s="11">
        <f>+J1476-K1476-L1476-M1476-N1476-P1476-O1476</f>
        <v>0</v>
      </c>
      <c r="R1476" s="7" t="s">
        <v>193</v>
      </c>
    </row>
    <row r="1477" spans="1:18" x14ac:dyDescent="0.25">
      <c r="A1477" s="7">
        <v>811033344</v>
      </c>
      <c r="B1477" s="7" t="s">
        <v>18</v>
      </c>
      <c r="C1477" s="7"/>
      <c r="D1477" s="7" t="s">
        <v>1496</v>
      </c>
      <c r="E1477" s="8">
        <v>5232</v>
      </c>
      <c r="F1477" s="7"/>
      <c r="G1477" s="9">
        <v>44389</v>
      </c>
      <c r="H1477" s="7"/>
      <c r="I1477" s="10">
        <v>255180</v>
      </c>
      <c r="J1477" s="10">
        <v>255180</v>
      </c>
      <c r="K1477" s="10">
        <v>255180</v>
      </c>
      <c r="L1477" s="10"/>
      <c r="M1477" s="10"/>
      <c r="N1477" s="10"/>
      <c r="O1477" s="10"/>
      <c r="P1477" s="10"/>
      <c r="Q1477" s="11">
        <f>+J1477-K1477-L1477-M1477-N1477-P1477-O1477</f>
        <v>0</v>
      </c>
      <c r="R1477" s="7" t="s">
        <v>193</v>
      </c>
    </row>
    <row r="1478" spans="1:18" x14ac:dyDescent="0.25">
      <c r="A1478" s="7">
        <v>811033344</v>
      </c>
      <c r="B1478" s="7" t="s">
        <v>18</v>
      </c>
      <c r="C1478" s="7"/>
      <c r="D1478" s="7" t="s">
        <v>1497</v>
      </c>
      <c r="E1478" s="8">
        <v>5233</v>
      </c>
      <c r="F1478" s="7"/>
      <c r="G1478" s="9">
        <v>44389</v>
      </c>
      <c r="H1478" s="7"/>
      <c r="I1478" s="10">
        <v>255180</v>
      </c>
      <c r="J1478" s="10">
        <v>255180</v>
      </c>
      <c r="K1478" s="10">
        <v>255180</v>
      </c>
      <c r="L1478" s="10"/>
      <c r="M1478" s="10"/>
      <c r="N1478" s="10"/>
      <c r="O1478" s="10"/>
      <c r="P1478" s="10"/>
      <c r="Q1478" s="11">
        <f>+J1478-K1478-L1478-M1478-N1478-P1478-O1478</f>
        <v>0</v>
      </c>
      <c r="R1478" s="7" t="s">
        <v>193</v>
      </c>
    </row>
    <row r="1479" spans="1:18" x14ac:dyDescent="0.25">
      <c r="A1479" s="7">
        <v>811033344</v>
      </c>
      <c r="B1479" s="7" t="s">
        <v>18</v>
      </c>
      <c r="C1479" s="7"/>
      <c r="D1479" s="7" t="s">
        <v>1498</v>
      </c>
      <c r="E1479" s="8">
        <v>5234</v>
      </c>
      <c r="F1479" s="7"/>
      <c r="G1479" s="9">
        <v>44389</v>
      </c>
      <c r="H1479" s="7"/>
      <c r="I1479" s="10">
        <v>120000</v>
      </c>
      <c r="J1479" s="10">
        <v>120000</v>
      </c>
      <c r="K1479" s="10">
        <v>120000</v>
      </c>
      <c r="L1479" s="10"/>
      <c r="M1479" s="10"/>
      <c r="N1479" s="10"/>
      <c r="O1479" s="10"/>
      <c r="P1479" s="10"/>
      <c r="Q1479" s="11">
        <f>+J1479-K1479-L1479-M1479-N1479-P1479-O1479</f>
        <v>0</v>
      </c>
      <c r="R1479" s="7" t="s">
        <v>193</v>
      </c>
    </row>
    <row r="1480" spans="1:18" x14ac:dyDescent="0.25">
      <c r="A1480" s="7">
        <v>811033344</v>
      </c>
      <c r="B1480" s="7" t="s">
        <v>18</v>
      </c>
      <c r="C1480" s="7"/>
      <c r="D1480" s="7" t="s">
        <v>1499</v>
      </c>
      <c r="E1480" s="8">
        <v>5235</v>
      </c>
      <c r="F1480" s="7"/>
      <c r="G1480" s="9">
        <v>44389</v>
      </c>
      <c r="H1480" s="7"/>
      <c r="I1480" s="10">
        <v>120000</v>
      </c>
      <c r="J1480" s="10">
        <v>120000</v>
      </c>
      <c r="K1480" s="10">
        <v>120000</v>
      </c>
      <c r="L1480" s="10"/>
      <c r="M1480" s="10"/>
      <c r="N1480" s="10"/>
      <c r="O1480" s="10"/>
      <c r="P1480" s="10"/>
      <c r="Q1480" s="11">
        <f>+J1480-K1480-L1480-M1480-N1480-P1480-O1480</f>
        <v>0</v>
      </c>
      <c r="R1480" s="7" t="s">
        <v>193</v>
      </c>
    </row>
    <row r="1481" spans="1:18" x14ac:dyDescent="0.25">
      <c r="A1481" s="7">
        <v>811033344</v>
      </c>
      <c r="B1481" s="7" t="s">
        <v>18</v>
      </c>
      <c r="C1481" s="7"/>
      <c r="D1481" s="7" t="s">
        <v>1500</v>
      </c>
      <c r="E1481" s="8">
        <v>5236</v>
      </c>
      <c r="F1481" s="7"/>
      <c r="G1481" s="9">
        <v>44389</v>
      </c>
      <c r="H1481" s="7"/>
      <c r="I1481" s="10">
        <v>120000</v>
      </c>
      <c r="J1481" s="10">
        <v>120000</v>
      </c>
      <c r="K1481" s="10">
        <v>120000</v>
      </c>
      <c r="L1481" s="10"/>
      <c r="M1481" s="10"/>
      <c r="N1481" s="10"/>
      <c r="O1481" s="10"/>
      <c r="P1481" s="10"/>
      <c r="Q1481" s="11">
        <f>+J1481-K1481-L1481-M1481-N1481-P1481-O1481</f>
        <v>0</v>
      </c>
      <c r="R1481" s="7" t="s">
        <v>193</v>
      </c>
    </row>
    <row r="1482" spans="1:18" x14ac:dyDescent="0.25">
      <c r="A1482" s="7">
        <v>811033344</v>
      </c>
      <c r="B1482" s="7" t="s">
        <v>18</v>
      </c>
      <c r="C1482" s="7"/>
      <c r="D1482" s="7" t="s">
        <v>1501</v>
      </c>
      <c r="E1482" s="8">
        <v>5237</v>
      </c>
      <c r="F1482" s="7"/>
      <c r="G1482" s="9">
        <v>44389</v>
      </c>
      <c r="H1482" s="7"/>
      <c r="I1482" s="10">
        <v>120000</v>
      </c>
      <c r="J1482" s="10">
        <v>120000</v>
      </c>
      <c r="K1482" s="10">
        <v>120000</v>
      </c>
      <c r="L1482" s="10"/>
      <c r="M1482" s="10"/>
      <c r="N1482" s="10"/>
      <c r="O1482" s="10"/>
      <c r="P1482" s="10"/>
      <c r="Q1482" s="11">
        <f>+J1482-K1482-L1482-M1482-N1482-P1482-O1482</f>
        <v>0</v>
      </c>
      <c r="R1482" s="7" t="s">
        <v>193</v>
      </c>
    </row>
    <row r="1483" spans="1:18" x14ac:dyDescent="0.25">
      <c r="A1483" s="7">
        <v>811033344</v>
      </c>
      <c r="B1483" s="7" t="s">
        <v>18</v>
      </c>
      <c r="C1483" s="7"/>
      <c r="D1483" s="7" t="s">
        <v>1502</v>
      </c>
      <c r="E1483" s="8">
        <v>5238</v>
      </c>
      <c r="F1483" s="7"/>
      <c r="G1483" s="9">
        <v>44389</v>
      </c>
      <c r="H1483" s="7"/>
      <c r="I1483" s="10">
        <v>120000</v>
      </c>
      <c r="J1483" s="10">
        <v>120000</v>
      </c>
      <c r="K1483" s="10">
        <v>120000</v>
      </c>
      <c r="L1483" s="10"/>
      <c r="M1483" s="10"/>
      <c r="N1483" s="10"/>
      <c r="O1483" s="10"/>
      <c r="P1483" s="10"/>
      <c r="Q1483" s="11">
        <f>+J1483-K1483-L1483-M1483-N1483-P1483-O1483</f>
        <v>0</v>
      </c>
      <c r="R1483" s="7" t="s">
        <v>193</v>
      </c>
    </row>
    <row r="1484" spans="1:18" x14ac:dyDescent="0.25">
      <c r="A1484" s="7">
        <v>811033344</v>
      </c>
      <c r="B1484" s="7" t="s">
        <v>18</v>
      </c>
      <c r="C1484" s="7"/>
      <c r="D1484" s="7" t="s">
        <v>1503</v>
      </c>
      <c r="E1484" s="8">
        <v>5240</v>
      </c>
      <c r="F1484" s="7"/>
      <c r="G1484" s="9">
        <v>44389</v>
      </c>
      <c r="H1484" s="7"/>
      <c r="I1484" s="10">
        <v>120000</v>
      </c>
      <c r="J1484" s="10">
        <v>120000</v>
      </c>
      <c r="K1484" s="10">
        <v>120000</v>
      </c>
      <c r="L1484" s="10"/>
      <c r="M1484" s="10"/>
      <c r="N1484" s="10"/>
      <c r="O1484" s="10"/>
      <c r="P1484" s="10"/>
      <c r="Q1484" s="11">
        <f>+J1484-K1484-L1484-M1484-N1484-P1484-O1484</f>
        <v>0</v>
      </c>
      <c r="R1484" s="7" t="s">
        <v>193</v>
      </c>
    </row>
    <row r="1485" spans="1:18" x14ac:dyDescent="0.25">
      <c r="A1485" s="7">
        <v>811033344</v>
      </c>
      <c r="B1485" s="7" t="s">
        <v>18</v>
      </c>
      <c r="C1485" s="7"/>
      <c r="D1485" s="7" t="s">
        <v>1504</v>
      </c>
      <c r="E1485" s="8">
        <v>5241</v>
      </c>
      <c r="F1485" s="7"/>
      <c r="G1485" s="9">
        <v>44389</v>
      </c>
      <c r="H1485" s="7"/>
      <c r="I1485" s="10">
        <v>120000</v>
      </c>
      <c r="J1485" s="10">
        <v>120000</v>
      </c>
      <c r="K1485" s="10">
        <v>120000</v>
      </c>
      <c r="L1485" s="10"/>
      <c r="M1485" s="10"/>
      <c r="N1485" s="10"/>
      <c r="O1485" s="10"/>
      <c r="P1485" s="10"/>
      <c r="Q1485" s="11">
        <f>+J1485-K1485-L1485-M1485-N1485-P1485-O1485</f>
        <v>0</v>
      </c>
      <c r="R1485" s="7" t="s">
        <v>193</v>
      </c>
    </row>
    <row r="1486" spans="1:18" x14ac:dyDescent="0.25">
      <c r="A1486" s="7">
        <v>811033344</v>
      </c>
      <c r="B1486" s="7" t="s">
        <v>18</v>
      </c>
      <c r="C1486" s="7"/>
      <c r="D1486" s="7" t="s">
        <v>1505</v>
      </c>
      <c r="E1486" s="8">
        <v>5242</v>
      </c>
      <c r="F1486" s="7"/>
      <c r="G1486" s="9">
        <v>44389</v>
      </c>
      <c r="H1486" s="7"/>
      <c r="I1486" s="10">
        <v>120000</v>
      </c>
      <c r="J1486" s="10">
        <v>120000</v>
      </c>
      <c r="K1486" s="10">
        <v>120000</v>
      </c>
      <c r="L1486" s="10"/>
      <c r="M1486" s="10"/>
      <c r="N1486" s="10"/>
      <c r="O1486" s="10"/>
      <c r="P1486" s="10"/>
      <c r="Q1486" s="11">
        <f>+J1486-K1486-L1486-M1486-N1486-P1486-O1486</f>
        <v>0</v>
      </c>
      <c r="R1486" s="7" t="s">
        <v>193</v>
      </c>
    </row>
    <row r="1487" spans="1:18" x14ac:dyDescent="0.25">
      <c r="A1487" s="7">
        <v>811033344</v>
      </c>
      <c r="B1487" s="7" t="s">
        <v>18</v>
      </c>
      <c r="C1487" s="7"/>
      <c r="D1487" s="7" t="s">
        <v>1506</v>
      </c>
      <c r="E1487" s="8">
        <v>5243</v>
      </c>
      <c r="F1487" s="7"/>
      <c r="G1487" s="9">
        <v>44389</v>
      </c>
      <c r="H1487" s="7"/>
      <c r="I1487" s="10">
        <v>120000</v>
      </c>
      <c r="J1487" s="10">
        <v>120000</v>
      </c>
      <c r="K1487" s="10">
        <v>120000</v>
      </c>
      <c r="L1487" s="10"/>
      <c r="M1487" s="10"/>
      <c r="N1487" s="10"/>
      <c r="O1487" s="10"/>
      <c r="P1487" s="10"/>
      <c r="Q1487" s="11">
        <f>+J1487-K1487-L1487-M1487-N1487-P1487-O1487</f>
        <v>0</v>
      </c>
      <c r="R1487" s="7" t="s">
        <v>193</v>
      </c>
    </row>
    <row r="1488" spans="1:18" x14ac:dyDescent="0.25">
      <c r="A1488" s="7">
        <v>811033344</v>
      </c>
      <c r="B1488" s="7" t="s">
        <v>18</v>
      </c>
      <c r="C1488" s="7"/>
      <c r="D1488" s="7" t="s">
        <v>1507</v>
      </c>
      <c r="E1488" s="8">
        <v>5249</v>
      </c>
      <c r="F1488" s="7"/>
      <c r="G1488" s="9">
        <v>44389</v>
      </c>
      <c r="H1488" s="7"/>
      <c r="I1488" s="10">
        <v>48000</v>
      </c>
      <c r="J1488" s="10">
        <v>48000</v>
      </c>
      <c r="K1488" s="10">
        <v>48000</v>
      </c>
      <c r="L1488" s="10"/>
      <c r="M1488" s="10"/>
      <c r="N1488" s="10"/>
      <c r="O1488" s="10"/>
      <c r="P1488" s="10"/>
      <c r="Q1488" s="11">
        <f>+J1488-K1488-L1488-M1488-N1488-P1488-O1488</f>
        <v>0</v>
      </c>
      <c r="R1488" s="7" t="s">
        <v>193</v>
      </c>
    </row>
    <row r="1489" spans="1:18" x14ac:dyDescent="0.25">
      <c r="A1489" s="7">
        <v>811033344</v>
      </c>
      <c r="B1489" s="7" t="s">
        <v>18</v>
      </c>
      <c r="C1489" s="7"/>
      <c r="D1489" s="7" t="s">
        <v>1508</v>
      </c>
      <c r="E1489" s="8">
        <v>5250</v>
      </c>
      <c r="F1489" s="7"/>
      <c r="G1489" s="9">
        <v>44389</v>
      </c>
      <c r="H1489" s="7"/>
      <c r="I1489" s="10">
        <v>48000</v>
      </c>
      <c r="J1489" s="10">
        <v>48000</v>
      </c>
      <c r="K1489" s="10">
        <v>48000</v>
      </c>
      <c r="L1489" s="10"/>
      <c r="M1489" s="10"/>
      <c r="N1489" s="10"/>
      <c r="O1489" s="10"/>
      <c r="P1489" s="10"/>
      <c r="Q1489" s="11">
        <f>+J1489-K1489-L1489-M1489-N1489-P1489-O1489</f>
        <v>0</v>
      </c>
      <c r="R1489" s="7" t="s">
        <v>193</v>
      </c>
    </row>
    <row r="1490" spans="1:18" x14ac:dyDescent="0.25">
      <c r="A1490" s="7">
        <v>811033344</v>
      </c>
      <c r="B1490" s="7" t="s">
        <v>18</v>
      </c>
      <c r="C1490" s="7"/>
      <c r="D1490" s="7" t="s">
        <v>1509</v>
      </c>
      <c r="E1490" s="8">
        <v>5251</v>
      </c>
      <c r="F1490" s="7"/>
      <c r="G1490" s="9">
        <v>44389</v>
      </c>
      <c r="H1490" s="7"/>
      <c r="I1490" s="10">
        <v>52000</v>
      </c>
      <c r="J1490" s="10">
        <v>52000</v>
      </c>
      <c r="K1490" s="10">
        <v>52000</v>
      </c>
      <c r="L1490" s="10"/>
      <c r="M1490" s="10"/>
      <c r="N1490" s="10"/>
      <c r="O1490" s="10"/>
      <c r="P1490" s="10"/>
      <c r="Q1490" s="11">
        <f>+J1490-K1490-L1490-M1490-N1490-P1490-O1490</f>
        <v>0</v>
      </c>
      <c r="R1490" s="7" t="s">
        <v>193</v>
      </c>
    </row>
    <row r="1491" spans="1:18" x14ac:dyDescent="0.25">
      <c r="A1491" s="7">
        <v>811033344</v>
      </c>
      <c r="B1491" s="7" t="s">
        <v>18</v>
      </c>
      <c r="C1491" s="7"/>
      <c r="D1491" s="7" t="s">
        <v>1510</v>
      </c>
      <c r="E1491" s="8">
        <v>5252</v>
      </c>
      <c r="F1491" s="7"/>
      <c r="G1491" s="9">
        <v>44389</v>
      </c>
      <c r="H1491" s="7"/>
      <c r="I1491" s="10">
        <v>32000</v>
      </c>
      <c r="J1491" s="10">
        <v>32000</v>
      </c>
      <c r="K1491" s="10">
        <v>32000</v>
      </c>
      <c r="L1491" s="10"/>
      <c r="M1491" s="10"/>
      <c r="N1491" s="10"/>
      <c r="O1491" s="10"/>
      <c r="P1491" s="10"/>
      <c r="Q1491" s="11">
        <f>+J1491-K1491-L1491-M1491-N1491-P1491-O1491</f>
        <v>0</v>
      </c>
      <c r="R1491" s="7" t="s">
        <v>193</v>
      </c>
    </row>
    <row r="1492" spans="1:18" x14ac:dyDescent="0.25">
      <c r="A1492" s="7">
        <v>811033344</v>
      </c>
      <c r="B1492" s="7" t="s">
        <v>18</v>
      </c>
      <c r="C1492" s="7"/>
      <c r="D1492" s="7" t="s">
        <v>1511</v>
      </c>
      <c r="E1492" s="8">
        <v>5253</v>
      </c>
      <c r="F1492" s="7"/>
      <c r="G1492" s="9">
        <v>44389</v>
      </c>
      <c r="H1492" s="7"/>
      <c r="I1492" s="10">
        <v>28000</v>
      </c>
      <c r="J1492" s="10">
        <v>28000</v>
      </c>
      <c r="K1492" s="10">
        <v>28000</v>
      </c>
      <c r="L1492" s="10"/>
      <c r="M1492" s="10"/>
      <c r="N1492" s="10"/>
      <c r="O1492" s="10"/>
      <c r="P1492" s="10"/>
      <c r="Q1492" s="11">
        <f>+J1492-K1492-L1492-M1492-N1492-P1492-O1492</f>
        <v>0</v>
      </c>
      <c r="R1492" s="7" t="s">
        <v>193</v>
      </c>
    </row>
    <row r="1493" spans="1:18" x14ac:dyDescent="0.25">
      <c r="A1493" s="7">
        <v>811033344</v>
      </c>
      <c r="B1493" s="7" t="s">
        <v>18</v>
      </c>
      <c r="C1493" s="7"/>
      <c r="D1493" s="7" t="s">
        <v>1512</v>
      </c>
      <c r="E1493" s="8">
        <v>5254</v>
      </c>
      <c r="F1493" s="7"/>
      <c r="G1493" s="9">
        <v>44389</v>
      </c>
      <c r="H1493" s="7"/>
      <c r="I1493" s="10">
        <v>28000</v>
      </c>
      <c r="J1493" s="10">
        <v>28000</v>
      </c>
      <c r="K1493" s="10">
        <v>28000</v>
      </c>
      <c r="L1493" s="10"/>
      <c r="M1493" s="10"/>
      <c r="N1493" s="10"/>
      <c r="O1493" s="10"/>
      <c r="P1493" s="10"/>
      <c r="Q1493" s="11">
        <f>+J1493-K1493-L1493-M1493-N1493-P1493-O1493</f>
        <v>0</v>
      </c>
      <c r="R1493" s="7" t="s">
        <v>193</v>
      </c>
    </row>
    <row r="1494" spans="1:18" x14ac:dyDescent="0.25">
      <c r="A1494" s="7">
        <v>811033344</v>
      </c>
      <c r="B1494" s="7" t="s">
        <v>18</v>
      </c>
      <c r="C1494" s="7"/>
      <c r="D1494" s="7" t="s">
        <v>1513</v>
      </c>
      <c r="E1494" s="8">
        <v>5273</v>
      </c>
      <c r="F1494" s="7"/>
      <c r="G1494" s="9">
        <v>44390</v>
      </c>
      <c r="H1494" s="7"/>
      <c r="I1494" s="10">
        <v>76000</v>
      </c>
      <c r="J1494" s="10">
        <v>76000</v>
      </c>
      <c r="K1494" s="10">
        <v>76000</v>
      </c>
      <c r="L1494" s="10"/>
      <c r="M1494" s="10"/>
      <c r="N1494" s="10"/>
      <c r="O1494" s="10"/>
      <c r="P1494" s="10"/>
      <c r="Q1494" s="11">
        <f>+J1494-K1494-L1494-M1494-N1494-P1494-O1494</f>
        <v>0</v>
      </c>
      <c r="R1494" s="7" t="s">
        <v>193</v>
      </c>
    </row>
    <row r="1495" spans="1:18" x14ac:dyDescent="0.25">
      <c r="A1495" s="7">
        <v>811033344</v>
      </c>
      <c r="B1495" s="7" t="s">
        <v>18</v>
      </c>
      <c r="C1495" s="7"/>
      <c r="D1495" s="7" t="s">
        <v>1514</v>
      </c>
      <c r="E1495" s="8">
        <v>5274</v>
      </c>
      <c r="F1495" s="7"/>
      <c r="G1495" s="9">
        <v>44390</v>
      </c>
      <c r="H1495" s="7"/>
      <c r="I1495" s="10">
        <v>76000</v>
      </c>
      <c r="J1495" s="10">
        <v>76000</v>
      </c>
      <c r="K1495" s="10">
        <v>76000</v>
      </c>
      <c r="L1495" s="10"/>
      <c r="M1495" s="10"/>
      <c r="N1495" s="10"/>
      <c r="O1495" s="10"/>
      <c r="P1495" s="10"/>
      <c r="Q1495" s="11">
        <f>+J1495-K1495-L1495-M1495-N1495-P1495-O1495</f>
        <v>0</v>
      </c>
      <c r="R1495" s="7" t="s">
        <v>193</v>
      </c>
    </row>
    <row r="1496" spans="1:18" x14ac:dyDescent="0.25">
      <c r="A1496" s="7">
        <v>811033344</v>
      </c>
      <c r="B1496" s="7" t="s">
        <v>18</v>
      </c>
      <c r="C1496" s="7"/>
      <c r="D1496" s="7" t="s">
        <v>1515</v>
      </c>
      <c r="E1496" s="8">
        <v>5275</v>
      </c>
      <c r="F1496" s="7"/>
      <c r="G1496" s="9">
        <v>44390</v>
      </c>
      <c r="H1496" s="7"/>
      <c r="I1496" s="10">
        <v>76000</v>
      </c>
      <c r="J1496" s="10">
        <v>76000</v>
      </c>
      <c r="K1496" s="10">
        <v>76000</v>
      </c>
      <c r="L1496" s="10"/>
      <c r="M1496" s="10"/>
      <c r="N1496" s="10"/>
      <c r="O1496" s="10"/>
      <c r="P1496" s="10"/>
      <c r="Q1496" s="11">
        <f>+J1496-K1496-L1496-M1496-N1496-P1496-O1496</f>
        <v>0</v>
      </c>
      <c r="R1496" s="7" t="s">
        <v>193</v>
      </c>
    </row>
    <row r="1497" spans="1:18" x14ac:dyDescent="0.25">
      <c r="A1497" s="7">
        <v>811033344</v>
      </c>
      <c r="B1497" s="7" t="s">
        <v>18</v>
      </c>
      <c r="C1497" s="7"/>
      <c r="D1497" s="7" t="s">
        <v>1516</v>
      </c>
      <c r="E1497" s="8">
        <v>5276</v>
      </c>
      <c r="F1497" s="7"/>
      <c r="G1497" s="9">
        <v>44390</v>
      </c>
      <c r="H1497" s="7"/>
      <c r="I1497" s="10">
        <v>76000</v>
      </c>
      <c r="J1497" s="10">
        <v>76000</v>
      </c>
      <c r="K1497" s="10">
        <v>76000</v>
      </c>
      <c r="L1497" s="10"/>
      <c r="M1497" s="10"/>
      <c r="N1497" s="10"/>
      <c r="O1497" s="10"/>
      <c r="P1497" s="10"/>
      <c r="Q1497" s="11">
        <f>+J1497-K1497-L1497-M1497-N1497-P1497-O1497</f>
        <v>0</v>
      </c>
      <c r="R1497" s="7" t="s">
        <v>193</v>
      </c>
    </row>
    <row r="1498" spans="1:18" x14ac:dyDescent="0.25">
      <c r="A1498" s="7">
        <v>811033344</v>
      </c>
      <c r="B1498" s="7" t="s">
        <v>18</v>
      </c>
      <c r="C1498" s="7"/>
      <c r="D1498" s="7" t="s">
        <v>1517</v>
      </c>
      <c r="E1498" s="8">
        <v>5277</v>
      </c>
      <c r="F1498" s="7"/>
      <c r="G1498" s="9">
        <v>44390</v>
      </c>
      <c r="H1498" s="7"/>
      <c r="I1498" s="10">
        <v>48000</v>
      </c>
      <c r="J1498" s="10">
        <v>48000</v>
      </c>
      <c r="K1498" s="10">
        <v>48000</v>
      </c>
      <c r="L1498" s="10"/>
      <c r="M1498" s="10"/>
      <c r="N1498" s="10"/>
      <c r="O1498" s="10"/>
      <c r="P1498" s="10"/>
      <c r="Q1498" s="11">
        <f>+J1498-K1498-L1498-M1498-N1498-P1498-O1498</f>
        <v>0</v>
      </c>
      <c r="R1498" s="7" t="s">
        <v>193</v>
      </c>
    </row>
    <row r="1499" spans="1:18" x14ac:dyDescent="0.25">
      <c r="A1499" s="7">
        <v>811033344</v>
      </c>
      <c r="B1499" s="7" t="s">
        <v>18</v>
      </c>
      <c r="C1499" s="7"/>
      <c r="D1499" s="7" t="s">
        <v>1518</v>
      </c>
      <c r="E1499" s="8">
        <v>5465</v>
      </c>
      <c r="F1499" s="7"/>
      <c r="G1499" s="9">
        <v>44417</v>
      </c>
      <c r="H1499" s="7"/>
      <c r="I1499" s="10">
        <v>120000</v>
      </c>
      <c r="J1499" s="10">
        <v>120000</v>
      </c>
      <c r="K1499" s="10">
        <v>120000</v>
      </c>
      <c r="L1499" s="10"/>
      <c r="M1499" s="10"/>
      <c r="N1499" s="10"/>
      <c r="O1499" s="10"/>
      <c r="P1499" s="10"/>
      <c r="Q1499" s="11">
        <f>+J1499-K1499-L1499-M1499-N1499-P1499-O1499</f>
        <v>0</v>
      </c>
      <c r="R1499" s="7" t="s">
        <v>193</v>
      </c>
    </row>
    <row r="1500" spans="1:18" x14ac:dyDescent="0.25">
      <c r="A1500" s="7">
        <v>811033344</v>
      </c>
      <c r="B1500" s="7" t="s">
        <v>18</v>
      </c>
      <c r="C1500" s="7"/>
      <c r="D1500" s="7" t="s">
        <v>1519</v>
      </c>
      <c r="E1500" s="8">
        <v>5467</v>
      </c>
      <c r="F1500" s="7"/>
      <c r="G1500" s="9">
        <v>44417</v>
      </c>
      <c r="H1500" s="7"/>
      <c r="I1500" s="10">
        <v>120000</v>
      </c>
      <c r="J1500" s="10">
        <v>120000</v>
      </c>
      <c r="K1500" s="10">
        <v>120000</v>
      </c>
      <c r="L1500" s="10"/>
      <c r="M1500" s="10"/>
      <c r="N1500" s="10"/>
      <c r="O1500" s="10"/>
      <c r="P1500" s="10"/>
      <c r="Q1500" s="11">
        <f>+J1500-K1500-L1500-M1500-N1500-P1500-O1500</f>
        <v>0</v>
      </c>
      <c r="R1500" s="7" t="s">
        <v>193</v>
      </c>
    </row>
    <row r="1501" spans="1:18" x14ac:dyDescent="0.25">
      <c r="A1501" s="7">
        <v>811033344</v>
      </c>
      <c r="B1501" s="7" t="s">
        <v>18</v>
      </c>
      <c r="C1501" s="7"/>
      <c r="D1501" s="7" t="s">
        <v>1520</v>
      </c>
      <c r="E1501" s="8">
        <v>5468</v>
      </c>
      <c r="F1501" s="7"/>
      <c r="G1501" s="9">
        <v>44417</v>
      </c>
      <c r="H1501" s="7"/>
      <c r="I1501" s="10">
        <v>120000</v>
      </c>
      <c r="J1501" s="10">
        <v>120000</v>
      </c>
      <c r="K1501" s="10">
        <v>120000</v>
      </c>
      <c r="L1501" s="10"/>
      <c r="M1501" s="10"/>
      <c r="N1501" s="10"/>
      <c r="O1501" s="10"/>
      <c r="P1501" s="10"/>
      <c r="Q1501" s="11">
        <f>+J1501-K1501-L1501-M1501-N1501-P1501-O1501</f>
        <v>0</v>
      </c>
      <c r="R1501" s="7" t="s">
        <v>193</v>
      </c>
    </row>
    <row r="1502" spans="1:18" x14ac:dyDescent="0.25">
      <c r="A1502" s="7">
        <v>811033344</v>
      </c>
      <c r="B1502" s="7" t="s">
        <v>18</v>
      </c>
      <c r="C1502" s="7"/>
      <c r="D1502" s="7" t="s">
        <v>1521</v>
      </c>
      <c r="E1502" s="8">
        <v>5469</v>
      </c>
      <c r="F1502" s="7"/>
      <c r="G1502" s="9">
        <v>44417</v>
      </c>
      <c r="H1502" s="7"/>
      <c r="I1502" s="10">
        <v>120000</v>
      </c>
      <c r="J1502" s="10">
        <v>120000</v>
      </c>
      <c r="K1502" s="10">
        <v>120000</v>
      </c>
      <c r="L1502" s="10"/>
      <c r="M1502" s="10"/>
      <c r="N1502" s="10"/>
      <c r="O1502" s="10"/>
      <c r="P1502" s="10"/>
      <c r="Q1502" s="11">
        <f>+J1502-K1502-L1502-M1502-N1502-P1502-O1502</f>
        <v>0</v>
      </c>
      <c r="R1502" s="7" t="s">
        <v>193</v>
      </c>
    </row>
    <row r="1503" spans="1:18" x14ac:dyDescent="0.25">
      <c r="A1503" s="7">
        <v>811033344</v>
      </c>
      <c r="B1503" s="7" t="s">
        <v>18</v>
      </c>
      <c r="C1503" s="7"/>
      <c r="D1503" s="7" t="s">
        <v>1522</v>
      </c>
      <c r="E1503" s="8">
        <v>5470</v>
      </c>
      <c r="F1503" s="7"/>
      <c r="G1503" s="9">
        <v>44417</v>
      </c>
      <c r="H1503" s="7"/>
      <c r="I1503" s="10">
        <v>120000</v>
      </c>
      <c r="J1503" s="10">
        <v>120000</v>
      </c>
      <c r="K1503" s="10">
        <v>120000</v>
      </c>
      <c r="L1503" s="10"/>
      <c r="M1503" s="10"/>
      <c r="N1503" s="10"/>
      <c r="O1503" s="10"/>
      <c r="P1503" s="10"/>
      <c r="Q1503" s="11">
        <f>+J1503-K1503-L1503-M1503-N1503-P1503-O1503</f>
        <v>0</v>
      </c>
      <c r="R1503" s="7" t="s">
        <v>193</v>
      </c>
    </row>
    <row r="1504" spans="1:18" x14ac:dyDescent="0.25">
      <c r="A1504" s="7">
        <v>811033344</v>
      </c>
      <c r="B1504" s="7" t="s">
        <v>18</v>
      </c>
      <c r="C1504" s="7"/>
      <c r="D1504" s="7" t="s">
        <v>1523</v>
      </c>
      <c r="E1504" s="8">
        <v>5473</v>
      </c>
      <c r="F1504" s="7"/>
      <c r="G1504" s="9">
        <v>44417</v>
      </c>
      <c r="H1504" s="7"/>
      <c r="I1504" s="10">
        <v>120000</v>
      </c>
      <c r="J1504" s="10">
        <v>120000</v>
      </c>
      <c r="K1504" s="10">
        <v>120000</v>
      </c>
      <c r="L1504" s="10"/>
      <c r="M1504" s="10"/>
      <c r="N1504" s="10"/>
      <c r="O1504" s="10"/>
      <c r="P1504" s="10"/>
      <c r="Q1504" s="11">
        <f>+J1504-K1504-L1504-M1504-N1504-P1504-O1504</f>
        <v>0</v>
      </c>
      <c r="R1504" s="7" t="s">
        <v>193</v>
      </c>
    </row>
    <row r="1505" spans="1:18" x14ac:dyDescent="0.25">
      <c r="A1505" s="7">
        <v>811033344</v>
      </c>
      <c r="B1505" s="7" t="s">
        <v>18</v>
      </c>
      <c r="C1505" s="7"/>
      <c r="D1505" s="7" t="s">
        <v>1524</v>
      </c>
      <c r="E1505" s="8">
        <v>5474</v>
      </c>
      <c r="F1505" s="7"/>
      <c r="G1505" s="9">
        <v>44417</v>
      </c>
      <c r="H1505" s="7"/>
      <c r="I1505" s="10">
        <v>120000</v>
      </c>
      <c r="J1505" s="10">
        <v>120000</v>
      </c>
      <c r="K1505" s="10">
        <v>120000</v>
      </c>
      <c r="L1505" s="10"/>
      <c r="M1505" s="10"/>
      <c r="N1505" s="10"/>
      <c r="O1505" s="10"/>
      <c r="P1505" s="10"/>
      <c r="Q1505" s="11">
        <f>+J1505-K1505-L1505-M1505-N1505-P1505-O1505</f>
        <v>0</v>
      </c>
      <c r="R1505" s="7" t="s">
        <v>193</v>
      </c>
    </row>
    <row r="1506" spans="1:18" x14ac:dyDescent="0.25">
      <c r="A1506" s="7">
        <v>811033344</v>
      </c>
      <c r="B1506" s="7" t="s">
        <v>18</v>
      </c>
      <c r="C1506" s="7"/>
      <c r="D1506" s="7" t="s">
        <v>1525</v>
      </c>
      <c r="E1506" s="8">
        <v>5475</v>
      </c>
      <c r="F1506" s="7"/>
      <c r="G1506" s="9">
        <v>44417</v>
      </c>
      <c r="H1506" s="7"/>
      <c r="I1506" s="10">
        <v>120000</v>
      </c>
      <c r="J1506" s="10">
        <v>120000</v>
      </c>
      <c r="K1506" s="10">
        <v>120000</v>
      </c>
      <c r="L1506" s="10"/>
      <c r="M1506" s="10"/>
      <c r="N1506" s="10"/>
      <c r="O1506" s="10"/>
      <c r="P1506" s="10"/>
      <c r="Q1506" s="11">
        <f>+J1506-K1506-L1506-M1506-N1506-P1506-O1506</f>
        <v>0</v>
      </c>
      <c r="R1506" s="7" t="s">
        <v>193</v>
      </c>
    </row>
    <row r="1507" spans="1:18" x14ac:dyDescent="0.25">
      <c r="A1507" s="7">
        <v>811033344</v>
      </c>
      <c r="B1507" s="7" t="s">
        <v>18</v>
      </c>
      <c r="C1507" s="7"/>
      <c r="D1507" s="7" t="s">
        <v>1526</v>
      </c>
      <c r="E1507" s="8">
        <v>5476</v>
      </c>
      <c r="F1507" s="7"/>
      <c r="G1507" s="9">
        <v>44417</v>
      </c>
      <c r="H1507" s="7"/>
      <c r="I1507" s="10">
        <v>120000</v>
      </c>
      <c r="J1507" s="10">
        <v>120000</v>
      </c>
      <c r="K1507" s="10">
        <v>120000</v>
      </c>
      <c r="L1507" s="10"/>
      <c r="M1507" s="10"/>
      <c r="N1507" s="10"/>
      <c r="O1507" s="10"/>
      <c r="P1507" s="10"/>
      <c r="Q1507" s="11">
        <f>+J1507-K1507-L1507-M1507-N1507-P1507-O1507</f>
        <v>0</v>
      </c>
      <c r="R1507" s="7" t="s">
        <v>193</v>
      </c>
    </row>
    <row r="1508" spans="1:18" x14ac:dyDescent="0.25">
      <c r="A1508" s="7">
        <v>811033344</v>
      </c>
      <c r="B1508" s="7" t="s">
        <v>18</v>
      </c>
      <c r="C1508" s="7"/>
      <c r="D1508" s="7" t="s">
        <v>1527</v>
      </c>
      <c r="E1508" s="8">
        <v>5478</v>
      </c>
      <c r="F1508" s="7"/>
      <c r="G1508" s="9">
        <v>44417</v>
      </c>
      <c r="H1508" s="7"/>
      <c r="I1508" s="10">
        <v>120000</v>
      </c>
      <c r="J1508" s="10">
        <v>120000</v>
      </c>
      <c r="K1508" s="10">
        <v>120000</v>
      </c>
      <c r="L1508" s="10"/>
      <c r="M1508" s="10"/>
      <c r="N1508" s="10"/>
      <c r="O1508" s="10"/>
      <c r="P1508" s="10"/>
      <c r="Q1508" s="11">
        <f>+J1508-K1508-L1508-M1508-N1508-P1508-O1508</f>
        <v>0</v>
      </c>
      <c r="R1508" s="7" t="s">
        <v>193</v>
      </c>
    </row>
    <row r="1509" spans="1:18" x14ac:dyDescent="0.25">
      <c r="A1509" s="7">
        <v>811033344</v>
      </c>
      <c r="B1509" s="7" t="s">
        <v>18</v>
      </c>
      <c r="C1509" s="7"/>
      <c r="D1509" s="7" t="s">
        <v>1528</v>
      </c>
      <c r="E1509" s="8">
        <v>5480</v>
      </c>
      <c r="F1509" s="7"/>
      <c r="G1509" s="9">
        <v>44417</v>
      </c>
      <c r="H1509" s="7"/>
      <c r="I1509" s="10">
        <v>120000</v>
      </c>
      <c r="J1509" s="10">
        <v>120000</v>
      </c>
      <c r="K1509" s="10">
        <v>120000</v>
      </c>
      <c r="L1509" s="10"/>
      <c r="M1509" s="10"/>
      <c r="N1509" s="10"/>
      <c r="O1509" s="10"/>
      <c r="P1509" s="10"/>
      <c r="Q1509" s="11">
        <f>+J1509-K1509-L1509-M1509-N1509-P1509-O1509</f>
        <v>0</v>
      </c>
      <c r="R1509" s="7" t="s">
        <v>193</v>
      </c>
    </row>
    <row r="1510" spans="1:18" x14ac:dyDescent="0.25">
      <c r="A1510" s="7">
        <v>811033344</v>
      </c>
      <c r="B1510" s="7" t="s">
        <v>18</v>
      </c>
      <c r="C1510" s="7"/>
      <c r="D1510" s="7" t="s">
        <v>1529</v>
      </c>
      <c r="E1510" s="8">
        <v>5482</v>
      </c>
      <c r="F1510" s="7"/>
      <c r="G1510" s="9">
        <v>44417</v>
      </c>
      <c r="H1510" s="7"/>
      <c r="I1510" s="10">
        <v>120000</v>
      </c>
      <c r="J1510" s="10">
        <v>120000</v>
      </c>
      <c r="K1510" s="10">
        <v>120000</v>
      </c>
      <c r="L1510" s="10"/>
      <c r="M1510" s="10"/>
      <c r="N1510" s="10"/>
      <c r="O1510" s="10"/>
      <c r="P1510" s="10"/>
      <c r="Q1510" s="11">
        <f>+J1510-K1510-L1510-M1510-N1510-P1510-O1510</f>
        <v>0</v>
      </c>
      <c r="R1510" s="7" t="s">
        <v>193</v>
      </c>
    </row>
    <row r="1511" spans="1:18" x14ac:dyDescent="0.25">
      <c r="A1511" s="7">
        <v>811033344</v>
      </c>
      <c r="B1511" s="7" t="s">
        <v>18</v>
      </c>
      <c r="C1511" s="7"/>
      <c r="D1511" s="7" t="s">
        <v>1530</v>
      </c>
      <c r="E1511" s="8">
        <v>5483</v>
      </c>
      <c r="F1511" s="7"/>
      <c r="G1511" s="9">
        <v>44417</v>
      </c>
      <c r="H1511" s="7"/>
      <c r="I1511" s="10">
        <v>120000</v>
      </c>
      <c r="J1511" s="10">
        <v>120000</v>
      </c>
      <c r="K1511" s="10">
        <v>120000</v>
      </c>
      <c r="L1511" s="10"/>
      <c r="M1511" s="10"/>
      <c r="N1511" s="10"/>
      <c r="O1511" s="10"/>
      <c r="P1511" s="10"/>
      <c r="Q1511" s="11">
        <f>+J1511-K1511-L1511-M1511-N1511-P1511-O1511</f>
        <v>0</v>
      </c>
      <c r="R1511" s="7" t="s">
        <v>193</v>
      </c>
    </row>
    <row r="1512" spans="1:18" x14ac:dyDescent="0.25">
      <c r="A1512" s="7">
        <v>811033344</v>
      </c>
      <c r="B1512" s="7" t="s">
        <v>18</v>
      </c>
      <c r="C1512" s="7"/>
      <c r="D1512" s="7" t="s">
        <v>1531</v>
      </c>
      <c r="E1512" s="8">
        <v>5484</v>
      </c>
      <c r="F1512" s="7"/>
      <c r="G1512" s="9">
        <v>44417</v>
      </c>
      <c r="H1512" s="7"/>
      <c r="I1512" s="10">
        <v>120000</v>
      </c>
      <c r="J1512" s="10">
        <v>120000</v>
      </c>
      <c r="K1512" s="10">
        <v>120000</v>
      </c>
      <c r="L1512" s="10"/>
      <c r="M1512" s="10"/>
      <c r="N1512" s="10"/>
      <c r="O1512" s="10"/>
      <c r="P1512" s="10"/>
      <c r="Q1512" s="11">
        <f>+J1512-K1512-L1512-M1512-N1512-P1512-O1512</f>
        <v>0</v>
      </c>
      <c r="R1512" s="7" t="s">
        <v>193</v>
      </c>
    </row>
    <row r="1513" spans="1:18" x14ac:dyDescent="0.25">
      <c r="A1513" s="7">
        <v>811033344</v>
      </c>
      <c r="B1513" s="7" t="s">
        <v>18</v>
      </c>
      <c r="C1513" s="7"/>
      <c r="D1513" s="7" t="s">
        <v>1532</v>
      </c>
      <c r="E1513" s="8">
        <v>5485</v>
      </c>
      <c r="F1513" s="7"/>
      <c r="G1513" s="9">
        <v>44417</v>
      </c>
      <c r="H1513" s="7"/>
      <c r="I1513" s="10">
        <v>120000</v>
      </c>
      <c r="J1513" s="10">
        <v>120000</v>
      </c>
      <c r="K1513" s="10">
        <v>120000</v>
      </c>
      <c r="L1513" s="10"/>
      <c r="M1513" s="10"/>
      <c r="N1513" s="10"/>
      <c r="O1513" s="10"/>
      <c r="P1513" s="10"/>
      <c r="Q1513" s="11">
        <f>+J1513-K1513-L1513-M1513-N1513-P1513-O1513</f>
        <v>0</v>
      </c>
      <c r="R1513" s="7" t="s">
        <v>193</v>
      </c>
    </row>
    <row r="1514" spans="1:18" x14ac:dyDescent="0.25">
      <c r="A1514" s="7">
        <v>811033344</v>
      </c>
      <c r="B1514" s="7" t="s">
        <v>18</v>
      </c>
      <c r="C1514" s="7"/>
      <c r="D1514" s="7" t="s">
        <v>1533</v>
      </c>
      <c r="E1514" s="8">
        <v>5486</v>
      </c>
      <c r="F1514" s="7"/>
      <c r="G1514" s="9">
        <v>44417</v>
      </c>
      <c r="H1514" s="7"/>
      <c r="I1514" s="10">
        <v>120000</v>
      </c>
      <c r="J1514" s="10">
        <v>120000</v>
      </c>
      <c r="K1514" s="10">
        <v>120000</v>
      </c>
      <c r="L1514" s="10"/>
      <c r="M1514" s="10"/>
      <c r="N1514" s="10"/>
      <c r="O1514" s="10"/>
      <c r="P1514" s="10"/>
      <c r="Q1514" s="11">
        <f>+J1514-K1514-L1514-M1514-N1514-P1514-O1514</f>
        <v>0</v>
      </c>
      <c r="R1514" s="7" t="s">
        <v>193</v>
      </c>
    </row>
    <row r="1515" spans="1:18" x14ac:dyDescent="0.25">
      <c r="A1515" s="7">
        <v>811033344</v>
      </c>
      <c r="B1515" s="7" t="s">
        <v>18</v>
      </c>
      <c r="C1515" s="7"/>
      <c r="D1515" s="7" t="s">
        <v>1534</v>
      </c>
      <c r="E1515" s="8">
        <v>5487</v>
      </c>
      <c r="F1515" s="7"/>
      <c r="G1515" s="9">
        <v>44417</v>
      </c>
      <c r="H1515" s="7"/>
      <c r="I1515" s="10">
        <v>120000</v>
      </c>
      <c r="J1515" s="10">
        <v>120000</v>
      </c>
      <c r="K1515" s="10">
        <v>120000</v>
      </c>
      <c r="L1515" s="10"/>
      <c r="M1515" s="10"/>
      <c r="N1515" s="10"/>
      <c r="O1515" s="10"/>
      <c r="P1515" s="10"/>
      <c r="Q1515" s="11">
        <f>+J1515-K1515-L1515-M1515-N1515-P1515-O1515</f>
        <v>0</v>
      </c>
      <c r="R1515" s="7" t="s">
        <v>193</v>
      </c>
    </row>
    <row r="1516" spans="1:18" x14ac:dyDescent="0.25">
      <c r="A1516" s="7">
        <v>811033344</v>
      </c>
      <c r="B1516" s="7" t="s">
        <v>18</v>
      </c>
      <c r="C1516" s="7"/>
      <c r="D1516" s="7" t="s">
        <v>1535</v>
      </c>
      <c r="E1516" s="8">
        <v>5488</v>
      </c>
      <c r="F1516" s="7"/>
      <c r="G1516" s="9">
        <v>44417</v>
      </c>
      <c r="H1516" s="7"/>
      <c r="I1516" s="10">
        <v>120000</v>
      </c>
      <c r="J1516" s="10">
        <v>120000</v>
      </c>
      <c r="K1516" s="10">
        <v>120000</v>
      </c>
      <c r="L1516" s="10"/>
      <c r="M1516" s="10"/>
      <c r="N1516" s="10"/>
      <c r="O1516" s="10"/>
      <c r="P1516" s="10"/>
      <c r="Q1516" s="11">
        <f>+J1516-K1516-L1516-M1516-N1516-P1516-O1516</f>
        <v>0</v>
      </c>
      <c r="R1516" s="7" t="s">
        <v>193</v>
      </c>
    </row>
    <row r="1517" spans="1:18" x14ac:dyDescent="0.25">
      <c r="A1517" s="7">
        <v>811033344</v>
      </c>
      <c r="B1517" s="7" t="s">
        <v>18</v>
      </c>
      <c r="C1517" s="7"/>
      <c r="D1517" s="7" t="s">
        <v>1536</v>
      </c>
      <c r="E1517" s="8">
        <v>5489</v>
      </c>
      <c r="F1517" s="7"/>
      <c r="G1517" s="9">
        <v>44417</v>
      </c>
      <c r="H1517" s="7"/>
      <c r="I1517" s="10">
        <v>120000</v>
      </c>
      <c r="J1517" s="10">
        <v>120000</v>
      </c>
      <c r="K1517" s="10">
        <v>120000</v>
      </c>
      <c r="L1517" s="10"/>
      <c r="M1517" s="10"/>
      <c r="N1517" s="10"/>
      <c r="O1517" s="10"/>
      <c r="P1517" s="10"/>
      <c r="Q1517" s="11">
        <f>+J1517-K1517-L1517-M1517-N1517-P1517-O1517</f>
        <v>0</v>
      </c>
      <c r="R1517" s="7" t="s">
        <v>193</v>
      </c>
    </row>
    <row r="1518" spans="1:18" x14ac:dyDescent="0.25">
      <c r="A1518" s="7">
        <v>811033344</v>
      </c>
      <c r="B1518" s="7" t="s">
        <v>18</v>
      </c>
      <c r="C1518" s="7"/>
      <c r="D1518" s="7" t="s">
        <v>1537</v>
      </c>
      <c r="E1518" s="8">
        <v>5490</v>
      </c>
      <c r="F1518" s="7"/>
      <c r="G1518" s="9">
        <v>44417</v>
      </c>
      <c r="H1518" s="7"/>
      <c r="I1518" s="10">
        <v>120000</v>
      </c>
      <c r="J1518" s="10">
        <v>120000</v>
      </c>
      <c r="K1518" s="10">
        <v>120000</v>
      </c>
      <c r="L1518" s="10"/>
      <c r="M1518" s="10"/>
      <c r="N1518" s="10"/>
      <c r="O1518" s="10"/>
      <c r="P1518" s="10"/>
      <c r="Q1518" s="11">
        <f>+J1518-K1518-L1518-M1518-N1518-P1518-O1518</f>
        <v>0</v>
      </c>
      <c r="R1518" s="7" t="s">
        <v>193</v>
      </c>
    </row>
    <row r="1519" spans="1:18" x14ac:dyDescent="0.25">
      <c r="A1519" s="7">
        <v>811033344</v>
      </c>
      <c r="B1519" s="7" t="s">
        <v>18</v>
      </c>
      <c r="C1519" s="7"/>
      <c r="D1519" s="7" t="s">
        <v>1538</v>
      </c>
      <c r="E1519" s="8">
        <v>5491</v>
      </c>
      <c r="F1519" s="7"/>
      <c r="G1519" s="9">
        <v>44417</v>
      </c>
      <c r="H1519" s="7"/>
      <c r="I1519" s="10">
        <v>120000</v>
      </c>
      <c r="J1519" s="10">
        <v>120000</v>
      </c>
      <c r="K1519" s="10">
        <v>120000</v>
      </c>
      <c r="L1519" s="10"/>
      <c r="M1519" s="10"/>
      <c r="N1519" s="10"/>
      <c r="O1519" s="10"/>
      <c r="P1519" s="10"/>
      <c r="Q1519" s="11">
        <f>+J1519-K1519-L1519-M1519-N1519-P1519-O1519</f>
        <v>0</v>
      </c>
      <c r="R1519" s="7" t="s">
        <v>193</v>
      </c>
    </row>
    <row r="1520" spans="1:18" x14ac:dyDescent="0.25">
      <c r="A1520" s="7">
        <v>811033344</v>
      </c>
      <c r="B1520" s="7" t="s">
        <v>18</v>
      </c>
      <c r="C1520" s="7"/>
      <c r="D1520" s="7" t="s">
        <v>1539</v>
      </c>
      <c r="E1520" s="8">
        <v>5492</v>
      </c>
      <c r="F1520" s="7"/>
      <c r="G1520" s="9">
        <v>44417</v>
      </c>
      <c r="H1520" s="7"/>
      <c r="I1520" s="10">
        <v>120000</v>
      </c>
      <c r="J1520" s="10">
        <v>120000</v>
      </c>
      <c r="K1520" s="10">
        <v>120000</v>
      </c>
      <c r="L1520" s="10"/>
      <c r="M1520" s="10"/>
      <c r="N1520" s="10"/>
      <c r="O1520" s="10"/>
      <c r="P1520" s="10"/>
      <c r="Q1520" s="11">
        <f>+J1520-K1520-L1520-M1520-N1520-P1520-O1520</f>
        <v>0</v>
      </c>
      <c r="R1520" s="7" t="s">
        <v>193</v>
      </c>
    </row>
    <row r="1521" spans="1:18" x14ac:dyDescent="0.25">
      <c r="A1521" s="7">
        <v>811033344</v>
      </c>
      <c r="B1521" s="7" t="s">
        <v>18</v>
      </c>
      <c r="C1521" s="7"/>
      <c r="D1521" s="7" t="s">
        <v>1540</v>
      </c>
      <c r="E1521" s="8">
        <v>5493</v>
      </c>
      <c r="F1521" s="7"/>
      <c r="G1521" s="9">
        <v>44417</v>
      </c>
      <c r="H1521" s="7"/>
      <c r="I1521" s="10">
        <v>120000</v>
      </c>
      <c r="J1521" s="10">
        <v>120000</v>
      </c>
      <c r="K1521" s="10">
        <v>120000</v>
      </c>
      <c r="L1521" s="10"/>
      <c r="M1521" s="10"/>
      <c r="N1521" s="10"/>
      <c r="O1521" s="10"/>
      <c r="P1521" s="10"/>
      <c r="Q1521" s="11">
        <f>+J1521-K1521-L1521-M1521-N1521-P1521-O1521</f>
        <v>0</v>
      </c>
      <c r="R1521" s="7" t="s">
        <v>193</v>
      </c>
    </row>
    <row r="1522" spans="1:18" x14ac:dyDescent="0.25">
      <c r="A1522" s="7">
        <v>811033344</v>
      </c>
      <c r="B1522" s="7" t="s">
        <v>18</v>
      </c>
      <c r="C1522" s="7"/>
      <c r="D1522" s="7" t="s">
        <v>1541</v>
      </c>
      <c r="E1522" s="8">
        <v>5494</v>
      </c>
      <c r="F1522" s="7"/>
      <c r="G1522" s="9">
        <v>44417</v>
      </c>
      <c r="H1522" s="7"/>
      <c r="I1522" s="10">
        <v>120000</v>
      </c>
      <c r="J1522" s="10">
        <v>120000</v>
      </c>
      <c r="K1522" s="10">
        <v>120000</v>
      </c>
      <c r="L1522" s="10"/>
      <c r="M1522" s="10"/>
      <c r="N1522" s="10"/>
      <c r="O1522" s="10"/>
      <c r="P1522" s="10"/>
      <c r="Q1522" s="11">
        <f>+J1522-K1522-L1522-M1522-N1522-P1522-O1522</f>
        <v>0</v>
      </c>
      <c r="R1522" s="7" t="s">
        <v>193</v>
      </c>
    </row>
    <row r="1523" spans="1:18" x14ac:dyDescent="0.25">
      <c r="A1523" s="7">
        <v>811033344</v>
      </c>
      <c r="B1523" s="7" t="s">
        <v>18</v>
      </c>
      <c r="C1523" s="7"/>
      <c r="D1523" s="7" t="s">
        <v>1542</v>
      </c>
      <c r="E1523" s="8">
        <v>5495</v>
      </c>
      <c r="F1523" s="7"/>
      <c r="G1523" s="9">
        <v>44417</v>
      </c>
      <c r="H1523" s="7"/>
      <c r="I1523" s="10">
        <v>120000</v>
      </c>
      <c r="J1523" s="10">
        <v>120000</v>
      </c>
      <c r="K1523" s="10">
        <v>120000</v>
      </c>
      <c r="L1523" s="10"/>
      <c r="M1523" s="10"/>
      <c r="N1523" s="10"/>
      <c r="O1523" s="10"/>
      <c r="P1523" s="10"/>
      <c r="Q1523" s="11">
        <f>+J1523-K1523-L1523-M1523-N1523-P1523-O1523</f>
        <v>0</v>
      </c>
      <c r="R1523" s="7" t="s">
        <v>193</v>
      </c>
    </row>
    <row r="1524" spans="1:18" x14ac:dyDescent="0.25">
      <c r="A1524" s="7">
        <v>811033344</v>
      </c>
      <c r="B1524" s="7" t="s">
        <v>18</v>
      </c>
      <c r="C1524" s="7"/>
      <c r="D1524" s="7" t="s">
        <v>1543</v>
      </c>
      <c r="E1524" s="8">
        <v>5497</v>
      </c>
      <c r="F1524" s="7"/>
      <c r="G1524" s="9">
        <v>44417</v>
      </c>
      <c r="H1524" s="7"/>
      <c r="I1524" s="10">
        <v>120000</v>
      </c>
      <c r="J1524" s="10">
        <v>120000</v>
      </c>
      <c r="K1524" s="10">
        <v>120000</v>
      </c>
      <c r="L1524" s="10"/>
      <c r="M1524" s="10"/>
      <c r="N1524" s="10"/>
      <c r="O1524" s="10"/>
      <c r="P1524" s="10"/>
      <c r="Q1524" s="11">
        <f>+J1524-K1524-L1524-M1524-N1524-P1524-O1524</f>
        <v>0</v>
      </c>
      <c r="R1524" s="7" t="s">
        <v>193</v>
      </c>
    </row>
    <row r="1525" spans="1:18" x14ac:dyDescent="0.25">
      <c r="A1525" s="7">
        <v>811033344</v>
      </c>
      <c r="B1525" s="7" t="s">
        <v>18</v>
      </c>
      <c r="C1525" s="7"/>
      <c r="D1525" s="7" t="s">
        <v>1544</v>
      </c>
      <c r="E1525" s="8">
        <v>5498</v>
      </c>
      <c r="F1525" s="7"/>
      <c r="G1525" s="9">
        <v>44417</v>
      </c>
      <c r="H1525" s="7"/>
      <c r="I1525" s="10">
        <v>120000</v>
      </c>
      <c r="J1525" s="10">
        <v>120000</v>
      </c>
      <c r="K1525" s="10">
        <v>120000</v>
      </c>
      <c r="L1525" s="10"/>
      <c r="M1525" s="10"/>
      <c r="N1525" s="10"/>
      <c r="O1525" s="10"/>
      <c r="P1525" s="10"/>
      <c r="Q1525" s="11">
        <f>+J1525-K1525-L1525-M1525-N1525-P1525-O1525</f>
        <v>0</v>
      </c>
      <c r="R1525" s="7" t="s">
        <v>193</v>
      </c>
    </row>
    <row r="1526" spans="1:18" x14ac:dyDescent="0.25">
      <c r="A1526" s="7">
        <v>811033344</v>
      </c>
      <c r="B1526" s="7" t="s">
        <v>18</v>
      </c>
      <c r="C1526" s="7"/>
      <c r="D1526" s="7" t="s">
        <v>1545</v>
      </c>
      <c r="E1526" s="8">
        <v>5500</v>
      </c>
      <c r="F1526" s="7"/>
      <c r="G1526" s="9">
        <v>44417</v>
      </c>
      <c r="H1526" s="7"/>
      <c r="I1526" s="10">
        <v>120000</v>
      </c>
      <c r="J1526" s="10">
        <v>120000</v>
      </c>
      <c r="K1526" s="10">
        <v>120000</v>
      </c>
      <c r="L1526" s="10"/>
      <c r="M1526" s="10"/>
      <c r="N1526" s="10"/>
      <c r="O1526" s="10"/>
      <c r="P1526" s="10"/>
      <c r="Q1526" s="11">
        <f>+J1526-K1526-L1526-M1526-N1526-P1526-O1526</f>
        <v>0</v>
      </c>
      <c r="R1526" s="7" t="s">
        <v>193</v>
      </c>
    </row>
    <row r="1527" spans="1:18" x14ac:dyDescent="0.25">
      <c r="A1527" s="7">
        <v>811033344</v>
      </c>
      <c r="B1527" s="7" t="s">
        <v>18</v>
      </c>
      <c r="C1527" s="7"/>
      <c r="D1527" s="7" t="s">
        <v>1546</v>
      </c>
      <c r="E1527" s="8">
        <v>5501</v>
      </c>
      <c r="F1527" s="7"/>
      <c r="G1527" s="9">
        <v>44417</v>
      </c>
      <c r="H1527" s="7"/>
      <c r="I1527" s="10">
        <v>120000</v>
      </c>
      <c r="J1527" s="10">
        <v>120000</v>
      </c>
      <c r="K1527" s="10">
        <v>120000</v>
      </c>
      <c r="L1527" s="10"/>
      <c r="M1527" s="10"/>
      <c r="N1527" s="10"/>
      <c r="O1527" s="10"/>
      <c r="P1527" s="10"/>
      <c r="Q1527" s="11">
        <f>+J1527-K1527-L1527-M1527-N1527-P1527-O1527</f>
        <v>0</v>
      </c>
      <c r="R1527" s="7" t="s">
        <v>193</v>
      </c>
    </row>
    <row r="1528" spans="1:18" x14ac:dyDescent="0.25">
      <c r="A1528" s="7">
        <v>811033344</v>
      </c>
      <c r="B1528" s="7" t="s">
        <v>18</v>
      </c>
      <c r="C1528" s="7"/>
      <c r="D1528" s="7" t="s">
        <v>1547</v>
      </c>
      <c r="E1528" s="8">
        <v>5502</v>
      </c>
      <c r="F1528" s="7"/>
      <c r="G1528" s="9">
        <v>44417</v>
      </c>
      <c r="H1528" s="7"/>
      <c r="I1528" s="10">
        <v>120000</v>
      </c>
      <c r="J1528" s="10">
        <v>120000</v>
      </c>
      <c r="K1528" s="10">
        <v>120000</v>
      </c>
      <c r="L1528" s="10"/>
      <c r="M1528" s="10"/>
      <c r="N1528" s="10"/>
      <c r="O1528" s="10"/>
      <c r="P1528" s="10"/>
      <c r="Q1528" s="11">
        <f>+J1528-K1528-L1528-M1528-N1528-P1528-O1528</f>
        <v>0</v>
      </c>
      <c r="R1528" s="7" t="s">
        <v>193</v>
      </c>
    </row>
    <row r="1529" spans="1:18" x14ac:dyDescent="0.25">
      <c r="A1529" s="7">
        <v>811033344</v>
      </c>
      <c r="B1529" s="7" t="s">
        <v>18</v>
      </c>
      <c r="C1529" s="7"/>
      <c r="D1529" s="7" t="s">
        <v>1548</v>
      </c>
      <c r="E1529" s="8">
        <v>5503</v>
      </c>
      <c r="F1529" s="7"/>
      <c r="G1529" s="9">
        <v>44417</v>
      </c>
      <c r="H1529" s="7"/>
      <c r="I1529" s="10">
        <v>120000</v>
      </c>
      <c r="J1529" s="10">
        <v>120000</v>
      </c>
      <c r="K1529" s="10">
        <v>120000</v>
      </c>
      <c r="L1529" s="10"/>
      <c r="M1529" s="10"/>
      <c r="N1529" s="10"/>
      <c r="O1529" s="10"/>
      <c r="P1529" s="10"/>
      <c r="Q1529" s="11">
        <f>+J1529-K1529-L1529-M1529-N1529-P1529-O1529</f>
        <v>0</v>
      </c>
      <c r="R1529" s="7" t="s">
        <v>193</v>
      </c>
    </row>
    <row r="1530" spans="1:18" x14ac:dyDescent="0.25">
      <c r="A1530" s="7">
        <v>811033344</v>
      </c>
      <c r="B1530" s="7" t="s">
        <v>18</v>
      </c>
      <c r="C1530" s="7"/>
      <c r="D1530" s="7" t="s">
        <v>1549</v>
      </c>
      <c r="E1530" s="8">
        <v>5504</v>
      </c>
      <c r="F1530" s="7"/>
      <c r="G1530" s="9">
        <v>44417</v>
      </c>
      <c r="H1530" s="7"/>
      <c r="I1530" s="10">
        <v>120000</v>
      </c>
      <c r="J1530" s="10">
        <v>120000</v>
      </c>
      <c r="K1530" s="10">
        <v>120000</v>
      </c>
      <c r="L1530" s="10"/>
      <c r="M1530" s="10"/>
      <c r="N1530" s="10"/>
      <c r="O1530" s="10"/>
      <c r="P1530" s="10"/>
      <c r="Q1530" s="11">
        <f>+J1530-K1530-L1530-M1530-N1530-P1530-O1530</f>
        <v>0</v>
      </c>
      <c r="R1530" s="7" t="s">
        <v>193</v>
      </c>
    </row>
    <row r="1531" spans="1:18" x14ac:dyDescent="0.25">
      <c r="A1531" s="7">
        <v>811033344</v>
      </c>
      <c r="B1531" s="7" t="s">
        <v>18</v>
      </c>
      <c r="C1531" s="7"/>
      <c r="D1531" s="7" t="s">
        <v>1550</v>
      </c>
      <c r="E1531" s="8">
        <v>5505</v>
      </c>
      <c r="F1531" s="7"/>
      <c r="G1531" s="9">
        <v>44417</v>
      </c>
      <c r="H1531" s="7"/>
      <c r="I1531" s="10">
        <v>120000</v>
      </c>
      <c r="J1531" s="10">
        <v>120000</v>
      </c>
      <c r="K1531" s="10">
        <v>120000</v>
      </c>
      <c r="L1531" s="10"/>
      <c r="M1531" s="10"/>
      <c r="N1531" s="10"/>
      <c r="O1531" s="10"/>
      <c r="P1531" s="10"/>
      <c r="Q1531" s="11">
        <f>+J1531-K1531-L1531-M1531-N1531-P1531-O1531</f>
        <v>0</v>
      </c>
      <c r="R1531" s="7" t="s">
        <v>193</v>
      </c>
    </row>
    <row r="1532" spans="1:18" x14ac:dyDescent="0.25">
      <c r="A1532" s="7">
        <v>811033344</v>
      </c>
      <c r="B1532" s="7" t="s">
        <v>18</v>
      </c>
      <c r="C1532" s="7"/>
      <c r="D1532" s="7" t="s">
        <v>1551</v>
      </c>
      <c r="E1532" s="8">
        <v>5506</v>
      </c>
      <c r="F1532" s="7"/>
      <c r="G1532" s="9">
        <v>44417</v>
      </c>
      <c r="H1532" s="7"/>
      <c r="I1532" s="10">
        <v>120000</v>
      </c>
      <c r="J1532" s="10">
        <v>120000</v>
      </c>
      <c r="K1532" s="10">
        <v>120000</v>
      </c>
      <c r="L1532" s="10"/>
      <c r="M1532" s="10"/>
      <c r="N1532" s="10"/>
      <c r="O1532" s="10"/>
      <c r="P1532" s="10"/>
      <c r="Q1532" s="11">
        <f>+J1532-K1532-L1532-M1532-N1532-P1532-O1532</f>
        <v>0</v>
      </c>
      <c r="R1532" s="7" t="s">
        <v>193</v>
      </c>
    </row>
    <row r="1533" spans="1:18" x14ac:dyDescent="0.25">
      <c r="A1533" s="7">
        <v>811033344</v>
      </c>
      <c r="B1533" s="7" t="s">
        <v>18</v>
      </c>
      <c r="C1533" s="7"/>
      <c r="D1533" s="7" t="s">
        <v>1552</v>
      </c>
      <c r="E1533" s="8">
        <v>5507</v>
      </c>
      <c r="F1533" s="7"/>
      <c r="G1533" s="9">
        <v>44417</v>
      </c>
      <c r="H1533" s="7"/>
      <c r="I1533" s="10">
        <v>120000</v>
      </c>
      <c r="J1533" s="10">
        <v>120000</v>
      </c>
      <c r="K1533" s="10">
        <v>120000</v>
      </c>
      <c r="L1533" s="10"/>
      <c r="M1533" s="10"/>
      <c r="N1533" s="10"/>
      <c r="O1533" s="10"/>
      <c r="P1533" s="10"/>
      <c r="Q1533" s="11">
        <f>+J1533-K1533-L1533-M1533-N1533-P1533-O1533</f>
        <v>0</v>
      </c>
      <c r="R1533" s="7" t="s">
        <v>193</v>
      </c>
    </row>
    <row r="1534" spans="1:18" x14ac:dyDescent="0.25">
      <c r="A1534" s="7">
        <v>811033344</v>
      </c>
      <c r="B1534" s="7" t="s">
        <v>18</v>
      </c>
      <c r="C1534" s="7"/>
      <c r="D1534" s="7" t="s">
        <v>1553</v>
      </c>
      <c r="E1534" s="8">
        <v>5508</v>
      </c>
      <c r="F1534" s="7"/>
      <c r="G1534" s="9">
        <v>44417</v>
      </c>
      <c r="H1534" s="7"/>
      <c r="I1534" s="10">
        <v>120000</v>
      </c>
      <c r="J1534" s="10">
        <v>120000</v>
      </c>
      <c r="K1534" s="10">
        <v>120000</v>
      </c>
      <c r="L1534" s="10"/>
      <c r="M1534" s="10"/>
      <c r="N1534" s="10"/>
      <c r="O1534" s="10"/>
      <c r="P1534" s="10"/>
      <c r="Q1534" s="11">
        <f>+J1534-K1534-L1534-M1534-N1534-P1534-O1534</f>
        <v>0</v>
      </c>
      <c r="R1534" s="7" t="s">
        <v>193</v>
      </c>
    </row>
    <row r="1535" spans="1:18" x14ac:dyDescent="0.25">
      <c r="A1535" s="7">
        <v>811033344</v>
      </c>
      <c r="B1535" s="7" t="s">
        <v>18</v>
      </c>
      <c r="C1535" s="7"/>
      <c r="D1535" s="7" t="s">
        <v>1554</v>
      </c>
      <c r="E1535" s="8">
        <v>5509</v>
      </c>
      <c r="F1535" s="7"/>
      <c r="G1535" s="9">
        <v>44417</v>
      </c>
      <c r="H1535" s="7"/>
      <c r="I1535" s="10">
        <v>120000</v>
      </c>
      <c r="J1535" s="10">
        <v>120000</v>
      </c>
      <c r="K1535" s="10">
        <v>120000</v>
      </c>
      <c r="L1535" s="10"/>
      <c r="M1535" s="10"/>
      <c r="N1535" s="10"/>
      <c r="O1535" s="10"/>
      <c r="P1535" s="10"/>
      <c r="Q1535" s="11">
        <f>+J1535-K1535-L1535-M1535-N1535-P1535-O1535</f>
        <v>0</v>
      </c>
      <c r="R1535" s="7" t="s">
        <v>193</v>
      </c>
    </row>
    <row r="1536" spans="1:18" x14ac:dyDescent="0.25">
      <c r="A1536" s="7">
        <v>811033344</v>
      </c>
      <c r="B1536" s="7" t="s">
        <v>18</v>
      </c>
      <c r="C1536" s="7"/>
      <c r="D1536" s="7" t="s">
        <v>1555</v>
      </c>
      <c r="E1536" s="8">
        <v>5510</v>
      </c>
      <c r="F1536" s="7"/>
      <c r="G1536" s="9">
        <v>44417</v>
      </c>
      <c r="H1536" s="7"/>
      <c r="I1536" s="10">
        <v>120000</v>
      </c>
      <c r="J1536" s="10">
        <v>120000</v>
      </c>
      <c r="K1536" s="10">
        <v>120000</v>
      </c>
      <c r="L1536" s="10"/>
      <c r="M1536" s="10"/>
      <c r="N1536" s="10"/>
      <c r="O1536" s="10"/>
      <c r="P1536" s="10"/>
      <c r="Q1536" s="11">
        <f>+J1536-K1536-L1536-M1536-N1536-P1536-O1536</f>
        <v>0</v>
      </c>
      <c r="R1536" s="7" t="s">
        <v>193</v>
      </c>
    </row>
    <row r="1537" spans="1:18" x14ac:dyDescent="0.25">
      <c r="A1537" s="7">
        <v>811033344</v>
      </c>
      <c r="B1537" s="7" t="s">
        <v>18</v>
      </c>
      <c r="C1537" s="7"/>
      <c r="D1537" s="7" t="s">
        <v>1556</v>
      </c>
      <c r="E1537" s="8">
        <v>5511</v>
      </c>
      <c r="F1537" s="7"/>
      <c r="G1537" s="9">
        <v>44417</v>
      </c>
      <c r="H1537" s="7"/>
      <c r="I1537" s="10">
        <v>120000</v>
      </c>
      <c r="J1537" s="10">
        <v>120000</v>
      </c>
      <c r="K1537" s="10">
        <v>120000</v>
      </c>
      <c r="L1537" s="10"/>
      <c r="M1537" s="10"/>
      <c r="N1537" s="10"/>
      <c r="O1537" s="10"/>
      <c r="P1537" s="10"/>
      <c r="Q1537" s="11">
        <f>+J1537-K1537-L1537-M1537-N1537-P1537-O1537</f>
        <v>0</v>
      </c>
      <c r="R1537" s="7" t="s">
        <v>193</v>
      </c>
    </row>
    <row r="1538" spans="1:18" x14ac:dyDescent="0.25">
      <c r="A1538" s="7">
        <v>811033344</v>
      </c>
      <c r="B1538" s="7" t="s">
        <v>18</v>
      </c>
      <c r="C1538" s="7"/>
      <c r="D1538" s="7" t="s">
        <v>1557</v>
      </c>
      <c r="E1538" s="8">
        <v>5512</v>
      </c>
      <c r="F1538" s="7"/>
      <c r="G1538" s="9">
        <v>44417</v>
      </c>
      <c r="H1538" s="7"/>
      <c r="I1538" s="10">
        <v>120000</v>
      </c>
      <c r="J1538" s="10">
        <v>120000</v>
      </c>
      <c r="K1538" s="10">
        <v>120000</v>
      </c>
      <c r="L1538" s="10"/>
      <c r="M1538" s="10"/>
      <c r="N1538" s="10"/>
      <c r="O1538" s="10"/>
      <c r="P1538" s="10"/>
      <c r="Q1538" s="11">
        <f>+J1538-K1538-L1538-M1538-N1538-P1538-O1538</f>
        <v>0</v>
      </c>
      <c r="R1538" s="7" t="s">
        <v>193</v>
      </c>
    </row>
    <row r="1539" spans="1:18" x14ac:dyDescent="0.25">
      <c r="A1539" s="7">
        <v>811033344</v>
      </c>
      <c r="B1539" s="7" t="s">
        <v>18</v>
      </c>
      <c r="C1539" s="7"/>
      <c r="D1539" s="7" t="s">
        <v>1558</v>
      </c>
      <c r="E1539" s="8">
        <v>5513</v>
      </c>
      <c r="F1539" s="7"/>
      <c r="G1539" s="9">
        <v>44417</v>
      </c>
      <c r="H1539" s="7"/>
      <c r="I1539" s="10">
        <v>120000</v>
      </c>
      <c r="J1539" s="10">
        <v>120000</v>
      </c>
      <c r="K1539" s="10">
        <v>120000</v>
      </c>
      <c r="L1539" s="10"/>
      <c r="M1539" s="10"/>
      <c r="N1539" s="10"/>
      <c r="O1539" s="10"/>
      <c r="P1539" s="10"/>
      <c r="Q1539" s="11">
        <f>+J1539-K1539-L1539-M1539-N1539-P1539-O1539</f>
        <v>0</v>
      </c>
      <c r="R1539" s="7" t="s">
        <v>193</v>
      </c>
    </row>
    <row r="1540" spans="1:18" x14ac:dyDescent="0.25">
      <c r="A1540" s="7">
        <v>811033344</v>
      </c>
      <c r="B1540" s="7" t="s">
        <v>18</v>
      </c>
      <c r="C1540" s="7"/>
      <c r="D1540" s="7" t="s">
        <v>1559</v>
      </c>
      <c r="E1540" s="8">
        <v>5514</v>
      </c>
      <c r="F1540" s="7"/>
      <c r="G1540" s="9">
        <v>44417</v>
      </c>
      <c r="H1540" s="7"/>
      <c r="I1540" s="10">
        <v>120000</v>
      </c>
      <c r="J1540" s="10">
        <v>120000</v>
      </c>
      <c r="K1540" s="10">
        <v>120000</v>
      </c>
      <c r="L1540" s="10"/>
      <c r="M1540" s="10"/>
      <c r="N1540" s="10"/>
      <c r="O1540" s="10"/>
      <c r="P1540" s="10"/>
      <c r="Q1540" s="11">
        <f>+J1540-K1540-L1540-M1540-N1540-P1540-O1540</f>
        <v>0</v>
      </c>
      <c r="R1540" s="7" t="s">
        <v>193</v>
      </c>
    </row>
    <row r="1541" spans="1:18" x14ac:dyDescent="0.25">
      <c r="A1541" s="7">
        <v>811033344</v>
      </c>
      <c r="B1541" s="7" t="s">
        <v>18</v>
      </c>
      <c r="C1541" s="7"/>
      <c r="D1541" s="7" t="s">
        <v>1560</v>
      </c>
      <c r="E1541" s="8">
        <v>5515</v>
      </c>
      <c r="F1541" s="7"/>
      <c r="G1541" s="9">
        <v>44417</v>
      </c>
      <c r="H1541" s="7"/>
      <c r="I1541" s="10">
        <v>120000</v>
      </c>
      <c r="J1541" s="10">
        <v>120000</v>
      </c>
      <c r="K1541" s="10">
        <v>120000</v>
      </c>
      <c r="L1541" s="10"/>
      <c r="M1541" s="10"/>
      <c r="N1541" s="10"/>
      <c r="O1541" s="10"/>
      <c r="P1541" s="10"/>
      <c r="Q1541" s="11">
        <f>+J1541-K1541-L1541-M1541-N1541-P1541-O1541</f>
        <v>0</v>
      </c>
      <c r="R1541" s="7" t="s">
        <v>193</v>
      </c>
    </row>
    <row r="1542" spans="1:18" x14ac:dyDescent="0.25">
      <c r="A1542" s="7">
        <v>811033344</v>
      </c>
      <c r="B1542" s="7" t="s">
        <v>18</v>
      </c>
      <c r="C1542" s="7"/>
      <c r="D1542" s="7" t="s">
        <v>1561</v>
      </c>
      <c r="E1542" s="8">
        <v>5516</v>
      </c>
      <c r="F1542" s="7"/>
      <c r="G1542" s="9">
        <v>44417</v>
      </c>
      <c r="H1542" s="7"/>
      <c r="I1542" s="10">
        <v>120000</v>
      </c>
      <c r="J1542" s="10">
        <v>120000</v>
      </c>
      <c r="K1542" s="10">
        <v>120000</v>
      </c>
      <c r="L1542" s="10"/>
      <c r="M1542" s="10"/>
      <c r="N1542" s="10"/>
      <c r="O1542" s="10"/>
      <c r="P1542" s="10"/>
      <c r="Q1542" s="11">
        <f>+J1542-K1542-L1542-M1542-N1542-P1542-O1542</f>
        <v>0</v>
      </c>
      <c r="R1542" s="7" t="s">
        <v>193</v>
      </c>
    </row>
    <row r="1543" spans="1:18" x14ac:dyDescent="0.25">
      <c r="A1543" s="7">
        <v>811033344</v>
      </c>
      <c r="B1543" s="7" t="s">
        <v>18</v>
      </c>
      <c r="C1543" s="7"/>
      <c r="D1543" s="7" t="s">
        <v>1562</v>
      </c>
      <c r="E1543" s="8">
        <v>5517</v>
      </c>
      <c r="F1543" s="7"/>
      <c r="G1543" s="9">
        <v>44417</v>
      </c>
      <c r="H1543" s="7"/>
      <c r="I1543" s="10">
        <v>120000</v>
      </c>
      <c r="J1543" s="10">
        <v>120000</v>
      </c>
      <c r="K1543" s="10">
        <v>120000</v>
      </c>
      <c r="L1543" s="10"/>
      <c r="M1543" s="10"/>
      <c r="N1543" s="10"/>
      <c r="O1543" s="10"/>
      <c r="P1543" s="10"/>
      <c r="Q1543" s="11">
        <f>+J1543-K1543-L1543-M1543-N1543-P1543-O1543</f>
        <v>0</v>
      </c>
      <c r="R1543" s="7" t="s">
        <v>193</v>
      </c>
    </row>
    <row r="1544" spans="1:18" x14ac:dyDescent="0.25">
      <c r="A1544" s="7">
        <v>811033344</v>
      </c>
      <c r="B1544" s="7" t="s">
        <v>18</v>
      </c>
      <c r="C1544" s="7"/>
      <c r="D1544" s="7" t="s">
        <v>1563</v>
      </c>
      <c r="E1544" s="8">
        <v>5518</v>
      </c>
      <c r="F1544" s="7"/>
      <c r="G1544" s="9">
        <v>44417</v>
      </c>
      <c r="H1544" s="7"/>
      <c r="I1544" s="10">
        <v>120000</v>
      </c>
      <c r="J1544" s="10">
        <v>120000</v>
      </c>
      <c r="K1544" s="10">
        <v>120000</v>
      </c>
      <c r="L1544" s="10"/>
      <c r="M1544" s="10"/>
      <c r="N1544" s="10"/>
      <c r="O1544" s="10"/>
      <c r="P1544" s="10"/>
      <c r="Q1544" s="11">
        <f>+J1544-K1544-L1544-M1544-N1544-P1544-O1544</f>
        <v>0</v>
      </c>
      <c r="R1544" s="7" t="s">
        <v>193</v>
      </c>
    </row>
    <row r="1545" spans="1:18" x14ac:dyDescent="0.25">
      <c r="A1545" s="7">
        <v>811033344</v>
      </c>
      <c r="B1545" s="7" t="s">
        <v>18</v>
      </c>
      <c r="C1545" s="7"/>
      <c r="D1545" s="7" t="s">
        <v>1564</v>
      </c>
      <c r="E1545" s="8">
        <v>5519</v>
      </c>
      <c r="F1545" s="7"/>
      <c r="G1545" s="9">
        <v>44417</v>
      </c>
      <c r="H1545" s="7"/>
      <c r="I1545" s="10">
        <v>120000</v>
      </c>
      <c r="J1545" s="10">
        <v>120000</v>
      </c>
      <c r="K1545" s="10">
        <v>120000</v>
      </c>
      <c r="L1545" s="10"/>
      <c r="M1545" s="10"/>
      <c r="N1545" s="10"/>
      <c r="O1545" s="10"/>
      <c r="P1545" s="10"/>
      <c r="Q1545" s="11">
        <f>+J1545-K1545-L1545-M1545-N1545-P1545-O1545</f>
        <v>0</v>
      </c>
      <c r="R1545" s="7" t="s">
        <v>193</v>
      </c>
    </row>
    <row r="1546" spans="1:18" x14ac:dyDescent="0.25">
      <c r="A1546" s="7">
        <v>811033344</v>
      </c>
      <c r="B1546" s="7" t="s">
        <v>18</v>
      </c>
      <c r="C1546" s="7"/>
      <c r="D1546" s="7" t="s">
        <v>1565</v>
      </c>
      <c r="E1546" s="8">
        <v>5520</v>
      </c>
      <c r="F1546" s="7"/>
      <c r="G1546" s="9">
        <v>44417</v>
      </c>
      <c r="H1546" s="7"/>
      <c r="I1546" s="10">
        <v>120000</v>
      </c>
      <c r="J1546" s="10">
        <v>120000</v>
      </c>
      <c r="K1546" s="10">
        <v>120000</v>
      </c>
      <c r="L1546" s="10"/>
      <c r="M1546" s="10"/>
      <c r="N1546" s="10"/>
      <c r="O1546" s="10"/>
      <c r="P1546" s="10"/>
      <c r="Q1546" s="11">
        <f>+J1546-K1546-L1546-M1546-N1546-P1546-O1546</f>
        <v>0</v>
      </c>
      <c r="R1546" s="7" t="s">
        <v>193</v>
      </c>
    </row>
    <row r="1547" spans="1:18" x14ac:dyDescent="0.25">
      <c r="A1547" s="7">
        <v>811033344</v>
      </c>
      <c r="B1547" s="7" t="s">
        <v>18</v>
      </c>
      <c r="C1547" s="7"/>
      <c r="D1547" s="7" t="s">
        <v>1566</v>
      </c>
      <c r="E1547" s="8">
        <v>5521</v>
      </c>
      <c r="F1547" s="7"/>
      <c r="G1547" s="9">
        <v>44417</v>
      </c>
      <c r="H1547" s="7"/>
      <c r="I1547" s="10">
        <v>120000</v>
      </c>
      <c r="J1547" s="10">
        <v>120000</v>
      </c>
      <c r="K1547" s="10">
        <v>120000</v>
      </c>
      <c r="L1547" s="10"/>
      <c r="M1547" s="10"/>
      <c r="N1547" s="10"/>
      <c r="O1547" s="10"/>
      <c r="P1547" s="10"/>
      <c r="Q1547" s="11">
        <f>+J1547-K1547-L1547-M1547-N1547-P1547-O1547</f>
        <v>0</v>
      </c>
      <c r="R1547" s="7" t="s">
        <v>193</v>
      </c>
    </row>
    <row r="1548" spans="1:18" x14ac:dyDescent="0.25">
      <c r="A1548" s="7">
        <v>811033344</v>
      </c>
      <c r="B1548" s="7" t="s">
        <v>18</v>
      </c>
      <c r="C1548" s="7"/>
      <c r="D1548" s="7" t="s">
        <v>1567</v>
      </c>
      <c r="E1548" s="8">
        <v>5522</v>
      </c>
      <c r="F1548" s="7"/>
      <c r="G1548" s="9">
        <v>44417</v>
      </c>
      <c r="H1548" s="7"/>
      <c r="I1548" s="10">
        <v>120000</v>
      </c>
      <c r="J1548" s="10">
        <v>120000</v>
      </c>
      <c r="K1548" s="10">
        <v>120000</v>
      </c>
      <c r="L1548" s="10"/>
      <c r="M1548" s="10"/>
      <c r="N1548" s="10"/>
      <c r="O1548" s="10"/>
      <c r="P1548" s="10"/>
      <c r="Q1548" s="11">
        <f>+J1548-K1548-L1548-M1548-N1548-P1548-O1548</f>
        <v>0</v>
      </c>
      <c r="R1548" s="7" t="s">
        <v>193</v>
      </c>
    </row>
    <row r="1549" spans="1:18" x14ac:dyDescent="0.25">
      <c r="A1549" s="7">
        <v>811033344</v>
      </c>
      <c r="B1549" s="7" t="s">
        <v>18</v>
      </c>
      <c r="C1549" s="7"/>
      <c r="D1549" s="7" t="s">
        <v>1568</v>
      </c>
      <c r="E1549" s="8">
        <v>5523</v>
      </c>
      <c r="F1549" s="7"/>
      <c r="G1549" s="9">
        <v>44417</v>
      </c>
      <c r="H1549" s="7"/>
      <c r="I1549" s="10">
        <v>120000</v>
      </c>
      <c r="J1549" s="10">
        <v>120000</v>
      </c>
      <c r="K1549" s="10">
        <v>120000</v>
      </c>
      <c r="L1549" s="10"/>
      <c r="M1549" s="10"/>
      <c r="N1549" s="10"/>
      <c r="O1549" s="10"/>
      <c r="P1549" s="10"/>
      <c r="Q1549" s="11">
        <f>+J1549-K1549-L1549-M1549-N1549-P1549-O1549</f>
        <v>0</v>
      </c>
      <c r="R1549" s="7" t="s">
        <v>193</v>
      </c>
    </row>
    <row r="1550" spans="1:18" x14ac:dyDescent="0.25">
      <c r="A1550" s="7">
        <v>811033344</v>
      </c>
      <c r="B1550" s="7" t="s">
        <v>18</v>
      </c>
      <c r="C1550" s="7"/>
      <c r="D1550" s="7" t="s">
        <v>1569</v>
      </c>
      <c r="E1550" s="8">
        <v>5525</v>
      </c>
      <c r="F1550" s="7"/>
      <c r="G1550" s="9">
        <v>44418</v>
      </c>
      <c r="H1550" s="7"/>
      <c r="I1550" s="10">
        <v>120000</v>
      </c>
      <c r="J1550" s="10">
        <v>120000</v>
      </c>
      <c r="K1550" s="10">
        <v>120000</v>
      </c>
      <c r="L1550" s="10"/>
      <c r="M1550" s="10"/>
      <c r="N1550" s="10"/>
      <c r="O1550" s="10"/>
      <c r="P1550" s="10"/>
      <c r="Q1550" s="11">
        <f>+J1550-K1550-L1550-M1550-N1550-P1550-O1550</f>
        <v>0</v>
      </c>
      <c r="R1550" s="7" t="s">
        <v>193</v>
      </c>
    </row>
    <row r="1551" spans="1:18" x14ac:dyDescent="0.25">
      <c r="A1551" s="7">
        <v>811033344</v>
      </c>
      <c r="B1551" s="7" t="s">
        <v>18</v>
      </c>
      <c r="C1551" s="7"/>
      <c r="D1551" s="7" t="s">
        <v>1570</v>
      </c>
      <c r="E1551" s="8">
        <v>5526</v>
      </c>
      <c r="F1551" s="7"/>
      <c r="G1551" s="9">
        <v>44418</v>
      </c>
      <c r="H1551" s="7"/>
      <c r="I1551" s="10">
        <v>120000</v>
      </c>
      <c r="J1551" s="10">
        <v>120000</v>
      </c>
      <c r="K1551" s="10">
        <v>120000</v>
      </c>
      <c r="L1551" s="10"/>
      <c r="M1551" s="10"/>
      <c r="N1551" s="10"/>
      <c r="O1551" s="10"/>
      <c r="P1551" s="10"/>
      <c r="Q1551" s="11">
        <f>+J1551-K1551-L1551-M1551-N1551-P1551-O1551</f>
        <v>0</v>
      </c>
      <c r="R1551" s="7" t="s">
        <v>193</v>
      </c>
    </row>
    <row r="1552" spans="1:18" x14ac:dyDescent="0.25">
      <c r="A1552" s="7">
        <v>811033344</v>
      </c>
      <c r="B1552" s="7" t="s">
        <v>18</v>
      </c>
      <c r="C1552" s="7"/>
      <c r="D1552" s="7" t="s">
        <v>1571</v>
      </c>
      <c r="E1552" s="8">
        <v>5527</v>
      </c>
      <c r="F1552" s="7"/>
      <c r="G1552" s="9">
        <v>44418</v>
      </c>
      <c r="H1552" s="7"/>
      <c r="I1552" s="10">
        <v>120000</v>
      </c>
      <c r="J1552" s="10">
        <v>120000</v>
      </c>
      <c r="K1552" s="10">
        <v>120000</v>
      </c>
      <c r="L1552" s="10"/>
      <c r="M1552" s="10"/>
      <c r="N1552" s="10"/>
      <c r="O1552" s="10"/>
      <c r="P1552" s="10"/>
      <c r="Q1552" s="11">
        <f>+J1552-K1552-L1552-M1552-N1552-P1552-O1552</f>
        <v>0</v>
      </c>
      <c r="R1552" s="7" t="s">
        <v>193</v>
      </c>
    </row>
    <row r="1553" spans="1:18" x14ac:dyDescent="0.25">
      <c r="A1553" s="7">
        <v>811033344</v>
      </c>
      <c r="B1553" s="7" t="s">
        <v>18</v>
      </c>
      <c r="C1553" s="7"/>
      <c r="D1553" s="7" t="s">
        <v>1572</v>
      </c>
      <c r="E1553" s="8">
        <v>5529</v>
      </c>
      <c r="F1553" s="7"/>
      <c r="G1553" s="9">
        <v>44418</v>
      </c>
      <c r="H1553" s="7"/>
      <c r="I1553" s="10">
        <v>120000</v>
      </c>
      <c r="J1553" s="10">
        <v>120000</v>
      </c>
      <c r="K1553" s="10">
        <v>120000</v>
      </c>
      <c r="L1553" s="10"/>
      <c r="M1553" s="10"/>
      <c r="N1553" s="10"/>
      <c r="O1553" s="10"/>
      <c r="P1553" s="10"/>
      <c r="Q1553" s="11">
        <f>+J1553-K1553-L1553-M1553-N1553-P1553-O1553</f>
        <v>0</v>
      </c>
      <c r="R1553" s="7" t="s">
        <v>193</v>
      </c>
    </row>
    <row r="1554" spans="1:18" x14ac:dyDescent="0.25">
      <c r="A1554" s="7">
        <v>811033344</v>
      </c>
      <c r="B1554" s="7" t="s">
        <v>18</v>
      </c>
      <c r="C1554" s="7"/>
      <c r="D1554" s="7" t="s">
        <v>1573</v>
      </c>
      <c r="E1554" s="8">
        <v>5532</v>
      </c>
      <c r="F1554" s="7"/>
      <c r="G1554" s="9">
        <v>44418</v>
      </c>
      <c r="H1554" s="7"/>
      <c r="I1554" s="10">
        <v>120000</v>
      </c>
      <c r="J1554" s="10">
        <v>120000</v>
      </c>
      <c r="K1554" s="10">
        <v>120000</v>
      </c>
      <c r="L1554" s="10"/>
      <c r="M1554" s="10"/>
      <c r="N1554" s="10"/>
      <c r="O1554" s="10"/>
      <c r="P1554" s="10"/>
      <c r="Q1554" s="11">
        <f>+J1554-K1554-L1554-M1554-N1554-P1554-O1554</f>
        <v>0</v>
      </c>
      <c r="R1554" s="7" t="s">
        <v>193</v>
      </c>
    </row>
    <row r="1555" spans="1:18" x14ac:dyDescent="0.25">
      <c r="A1555" s="7">
        <v>811033344</v>
      </c>
      <c r="B1555" s="7" t="s">
        <v>18</v>
      </c>
      <c r="C1555" s="7"/>
      <c r="D1555" s="7" t="s">
        <v>1574</v>
      </c>
      <c r="E1555" s="8">
        <v>5533</v>
      </c>
      <c r="F1555" s="7"/>
      <c r="G1555" s="9">
        <v>44418</v>
      </c>
      <c r="H1555" s="7"/>
      <c r="I1555" s="10">
        <v>120000</v>
      </c>
      <c r="J1555" s="10">
        <v>120000</v>
      </c>
      <c r="K1555" s="10">
        <v>120000</v>
      </c>
      <c r="L1555" s="10"/>
      <c r="M1555" s="10"/>
      <c r="N1555" s="10"/>
      <c r="O1555" s="10"/>
      <c r="P1555" s="10"/>
      <c r="Q1555" s="11">
        <f>+J1555-K1555-L1555-M1555-N1555-P1555-O1555</f>
        <v>0</v>
      </c>
      <c r="R1555" s="7" t="s">
        <v>193</v>
      </c>
    </row>
    <row r="1556" spans="1:18" x14ac:dyDescent="0.25">
      <c r="A1556" s="7">
        <v>811033344</v>
      </c>
      <c r="B1556" s="7" t="s">
        <v>18</v>
      </c>
      <c r="C1556" s="7"/>
      <c r="D1556" s="7" t="s">
        <v>1575</v>
      </c>
      <c r="E1556" s="8">
        <v>5534</v>
      </c>
      <c r="F1556" s="7"/>
      <c r="G1556" s="9">
        <v>44418</v>
      </c>
      <c r="H1556" s="7"/>
      <c r="I1556" s="10">
        <v>120000</v>
      </c>
      <c r="J1556" s="10">
        <v>120000</v>
      </c>
      <c r="K1556" s="10">
        <v>120000</v>
      </c>
      <c r="L1556" s="10"/>
      <c r="M1556" s="10"/>
      <c r="N1556" s="10"/>
      <c r="O1556" s="10"/>
      <c r="P1556" s="10"/>
      <c r="Q1556" s="11">
        <f>+J1556-K1556-L1556-M1556-N1556-P1556-O1556</f>
        <v>0</v>
      </c>
      <c r="R1556" s="7" t="s">
        <v>193</v>
      </c>
    </row>
    <row r="1557" spans="1:18" x14ac:dyDescent="0.25">
      <c r="A1557" s="7">
        <v>811033344</v>
      </c>
      <c r="B1557" s="7" t="s">
        <v>18</v>
      </c>
      <c r="C1557" s="7"/>
      <c r="D1557" s="7" t="s">
        <v>1576</v>
      </c>
      <c r="E1557" s="8">
        <v>5535</v>
      </c>
      <c r="F1557" s="7"/>
      <c r="G1557" s="9">
        <v>44418</v>
      </c>
      <c r="H1557" s="7"/>
      <c r="I1557" s="10">
        <v>120000</v>
      </c>
      <c r="J1557" s="10">
        <v>120000</v>
      </c>
      <c r="K1557" s="10">
        <v>120000</v>
      </c>
      <c r="L1557" s="10"/>
      <c r="M1557" s="10"/>
      <c r="N1557" s="10"/>
      <c r="O1557" s="10"/>
      <c r="P1557" s="10"/>
      <c r="Q1557" s="11">
        <f>+J1557-K1557-L1557-M1557-N1557-P1557-O1557</f>
        <v>0</v>
      </c>
      <c r="R1557" s="7" t="s">
        <v>193</v>
      </c>
    </row>
    <row r="1558" spans="1:18" x14ac:dyDescent="0.25">
      <c r="A1558" s="7">
        <v>811033344</v>
      </c>
      <c r="B1558" s="7" t="s">
        <v>18</v>
      </c>
      <c r="C1558" s="7"/>
      <c r="D1558" s="7" t="s">
        <v>1577</v>
      </c>
      <c r="E1558" s="8">
        <v>5536</v>
      </c>
      <c r="F1558" s="7"/>
      <c r="G1558" s="9">
        <v>44418</v>
      </c>
      <c r="H1558" s="7"/>
      <c r="I1558" s="10">
        <v>120000</v>
      </c>
      <c r="J1558" s="10">
        <v>120000</v>
      </c>
      <c r="K1558" s="10">
        <v>120000</v>
      </c>
      <c r="L1558" s="10"/>
      <c r="M1558" s="10"/>
      <c r="N1558" s="10"/>
      <c r="O1558" s="10"/>
      <c r="P1558" s="10"/>
      <c r="Q1558" s="11">
        <f>+J1558-K1558-L1558-M1558-N1558-P1558-O1558</f>
        <v>0</v>
      </c>
      <c r="R1558" s="7" t="s">
        <v>193</v>
      </c>
    </row>
    <row r="1559" spans="1:18" x14ac:dyDescent="0.25">
      <c r="A1559" s="7">
        <v>811033344</v>
      </c>
      <c r="B1559" s="7" t="s">
        <v>18</v>
      </c>
      <c r="C1559" s="7"/>
      <c r="D1559" s="7" t="s">
        <v>1578</v>
      </c>
      <c r="E1559" s="8">
        <v>5537</v>
      </c>
      <c r="F1559" s="7"/>
      <c r="G1559" s="9">
        <v>44418</v>
      </c>
      <c r="H1559" s="7"/>
      <c r="I1559" s="10">
        <v>120000</v>
      </c>
      <c r="J1559" s="10">
        <v>120000</v>
      </c>
      <c r="K1559" s="10">
        <v>120000</v>
      </c>
      <c r="L1559" s="10"/>
      <c r="M1559" s="10"/>
      <c r="N1559" s="10"/>
      <c r="O1559" s="10"/>
      <c r="P1559" s="10"/>
      <c r="Q1559" s="11">
        <f>+J1559-K1559-L1559-M1559-N1559-P1559-O1559</f>
        <v>0</v>
      </c>
      <c r="R1559" s="7" t="s">
        <v>193</v>
      </c>
    </row>
    <row r="1560" spans="1:18" x14ac:dyDescent="0.25">
      <c r="A1560" s="7">
        <v>811033344</v>
      </c>
      <c r="B1560" s="7" t="s">
        <v>18</v>
      </c>
      <c r="C1560" s="7"/>
      <c r="D1560" s="7" t="s">
        <v>1579</v>
      </c>
      <c r="E1560" s="8">
        <v>5538</v>
      </c>
      <c r="F1560" s="7"/>
      <c r="G1560" s="9">
        <v>44418</v>
      </c>
      <c r="H1560" s="7"/>
      <c r="I1560" s="10">
        <v>120000</v>
      </c>
      <c r="J1560" s="10">
        <v>120000</v>
      </c>
      <c r="K1560" s="10">
        <v>120000</v>
      </c>
      <c r="L1560" s="10"/>
      <c r="M1560" s="10"/>
      <c r="N1560" s="10"/>
      <c r="O1560" s="10"/>
      <c r="P1560" s="10"/>
      <c r="Q1560" s="11">
        <f>+J1560-K1560-L1560-M1560-N1560-P1560-O1560</f>
        <v>0</v>
      </c>
      <c r="R1560" s="7" t="s">
        <v>193</v>
      </c>
    </row>
    <row r="1561" spans="1:18" x14ac:dyDescent="0.25">
      <c r="A1561" s="7">
        <v>811033344</v>
      </c>
      <c r="B1561" s="7" t="s">
        <v>18</v>
      </c>
      <c r="C1561" s="7"/>
      <c r="D1561" s="7" t="s">
        <v>1580</v>
      </c>
      <c r="E1561" s="8">
        <v>5539</v>
      </c>
      <c r="F1561" s="7"/>
      <c r="G1561" s="9">
        <v>44418</v>
      </c>
      <c r="H1561" s="7"/>
      <c r="I1561" s="10">
        <v>120000</v>
      </c>
      <c r="J1561" s="10">
        <v>120000</v>
      </c>
      <c r="K1561" s="10">
        <v>120000</v>
      </c>
      <c r="L1561" s="10"/>
      <c r="M1561" s="10"/>
      <c r="N1561" s="10"/>
      <c r="O1561" s="10"/>
      <c r="P1561" s="10"/>
      <c r="Q1561" s="11">
        <f>+J1561-K1561-L1561-M1561-N1561-P1561-O1561</f>
        <v>0</v>
      </c>
      <c r="R1561" s="7" t="s">
        <v>193</v>
      </c>
    </row>
    <row r="1562" spans="1:18" x14ac:dyDescent="0.25">
      <c r="A1562" s="7">
        <v>811033344</v>
      </c>
      <c r="B1562" s="7" t="s">
        <v>18</v>
      </c>
      <c r="C1562" s="7"/>
      <c r="D1562" s="7" t="s">
        <v>1581</v>
      </c>
      <c r="E1562" s="8">
        <v>5540</v>
      </c>
      <c r="F1562" s="7"/>
      <c r="G1562" s="9">
        <v>44418</v>
      </c>
      <c r="H1562" s="7"/>
      <c r="I1562" s="10">
        <v>120000</v>
      </c>
      <c r="J1562" s="10">
        <v>120000</v>
      </c>
      <c r="K1562" s="10">
        <v>120000</v>
      </c>
      <c r="L1562" s="10"/>
      <c r="M1562" s="10"/>
      <c r="N1562" s="10"/>
      <c r="O1562" s="10"/>
      <c r="P1562" s="10"/>
      <c r="Q1562" s="11">
        <f>+J1562-K1562-L1562-M1562-N1562-P1562-O1562</f>
        <v>0</v>
      </c>
      <c r="R1562" s="7" t="s">
        <v>193</v>
      </c>
    </row>
    <row r="1563" spans="1:18" x14ac:dyDescent="0.25">
      <c r="A1563" s="7">
        <v>811033344</v>
      </c>
      <c r="B1563" s="7" t="s">
        <v>18</v>
      </c>
      <c r="C1563" s="7"/>
      <c r="D1563" s="7" t="s">
        <v>1582</v>
      </c>
      <c r="E1563" s="8">
        <v>5541</v>
      </c>
      <c r="F1563" s="7"/>
      <c r="G1563" s="9">
        <v>44418</v>
      </c>
      <c r="H1563" s="7"/>
      <c r="I1563" s="10">
        <v>120000</v>
      </c>
      <c r="J1563" s="10">
        <v>120000</v>
      </c>
      <c r="K1563" s="10">
        <v>120000</v>
      </c>
      <c r="L1563" s="10"/>
      <c r="M1563" s="10"/>
      <c r="N1563" s="10"/>
      <c r="O1563" s="10"/>
      <c r="P1563" s="10"/>
      <c r="Q1563" s="11">
        <f>+J1563-K1563-L1563-M1563-N1563-P1563-O1563</f>
        <v>0</v>
      </c>
      <c r="R1563" s="7" t="s">
        <v>193</v>
      </c>
    </row>
    <row r="1564" spans="1:18" x14ac:dyDescent="0.25">
      <c r="A1564" s="7">
        <v>811033344</v>
      </c>
      <c r="B1564" s="7" t="s">
        <v>18</v>
      </c>
      <c r="C1564" s="7"/>
      <c r="D1564" s="7" t="s">
        <v>1583</v>
      </c>
      <c r="E1564" s="8">
        <v>5542</v>
      </c>
      <c r="F1564" s="7"/>
      <c r="G1564" s="9">
        <v>44418</v>
      </c>
      <c r="H1564" s="7"/>
      <c r="I1564" s="10">
        <v>120000</v>
      </c>
      <c r="J1564" s="10">
        <v>120000</v>
      </c>
      <c r="K1564" s="10">
        <v>120000</v>
      </c>
      <c r="L1564" s="10"/>
      <c r="M1564" s="10"/>
      <c r="N1564" s="10"/>
      <c r="O1564" s="10"/>
      <c r="P1564" s="10"/>
      <c r="Q1564" s="11">
        <f>+J1564-K1564-L1564-M1564-N1564-P1564-O1564</f>
        <v>0</v>
      </c>
      <c r="R1564" s="7" t="s">
        <v>193</v>
      </c>
    </row>
    <row r="1565" spans="1:18" x14ac:dyDescent="0.25">
      <c r="A1565" s="7">
        <v>811033344</v>
      </c>
      <c r="B1565" s="7" t="s">
        <v>18</v>
      </c>
      <c r="C1565" s="7"/>
      <c r="D1565" s="7" t="s">
        <v>1584</v>
      </c>
      <c r="E1565" s="8">
        <v>5543</v>
      </c>
      <c r="F1565" s="7"/>
      <c r="G1565" s="9">
        <v>44418</v>
      </c>
      <c r="H1565" s="7"/>
      <c r="I1565" s="10">
        <v>120000</v>
      </c>
      <c r="J1565" s="10">
        <v>120000</v>
      </c>
      <c r="K1565" s="10">
        <v>120000</v>
      </c>
      <c r="L1565" s="10"/>
      <c r="M1565" s="10"/>
      <c r="N1565" s="10"/>
      <c r="O1565" s="10"/>
      <c r="P1565" s="10"/>
      <c r="Q1565" s="11">
        <f>+J1565-K1565-L1565-M1565-N1565-P1565-O1565</f>
        <v>0</v>
      </c>
      <c r="R1565" s="7" t="s">
        <v>193</v>
      </c>
    </row>
    <row r="1566" spans="1:18" x14ac:dyDescent="0.25">
      <c r="A1566" s="7">
        <v>811033344</v>
      </c>
      <c r="B1566" s="7" t="s">
        <v>18</v>
      </c>
      <c r="C1566" s="7"/>
      <c r="D1566" s="7" t="s">
        <v>1585</v>
      </c>
      <c r="E1566" s="8">
        <v>5544</v>
      </c>
      <c r="F1566" s="7"/>
      <c r="G1566" s="9">
        <v>44418</v>
      </c>
      <c r="H1566" s="7"/>
      <c r="I1566" s="10">
        <v>120000</v>
      </c>
      <c r="J1566" s="10">
        <v>120000</v>
      </c>
      <c r="K1566" s="10">
        <v>120000</v>
      </c>
      <c r="L1566" s="10"/>
      <c r="M1566" s="10"/>
      <c r="N1566" s="10"/>
      <c r="O1566" s="10"/>
      <c r="P1566" s="10"/>
      <c r="Q1566" s="11">
        <f>+J1566-K1566-L1566-M1566-N1566-P1566-O1566</f>
        <v>0</v>
      </c>
      <c r="R1566" s="7" t="s">
        <v>193</v>
      </c>
    </row>
    <row r="1567" spans="1:18" x14ac:dyDescent="0.25">
      <c r="A1567" s="7">
        <v>811033344</v>
      </c>
      <c r="B1567" s="7" t="s">
        <v>18</v>
      </c>
      <c r="C1567" s="7"/>
      <c r="D1567" s="7" t="s">
        <v>1586</v>
      </c>
      <c r="E1567" s="8">
        <v>5545</v>
      </c>
      <c r="F1567" s="7"/>
      <c r="G1567" s="9">
        <v>44418</v>
      </c>
      <c r="H1567" s="7"/>
      <c r="I1567" s="10">
        <v>120000</v>
      </c>
      <c r="J1567" s="10">
        <v>120000</v>
      </c>
      <c r="K1567" s="10">
        <v>120000</v>
      </c>
      <c r="L1567" s="10"/>
      <c r="M1567" s="10"/>
      <c r="N1567" s="10"/>
      <c r="O1567" s="10"/>
      <c r="P1567" s="10"/>
      <c r="Q1567" s="11">
        <f>+J1567-K1567-L1567-M1567-N1567-P1567-O1567</f>
        <v>0</v>
      </c>
      <c r="R1567" s="7" t="s">
        <v>193</v>
      </c>
    </row>
    <row r="1568" spans="1:18" x14ac:dyDescent="0.25">
      <c r="A1568" s="7">
        <v>811033344</v>
      </c>
      <c r="B1568" s="7" t="s">
        <v>18</v>
      </c>
      <c r="C1568" s="7"/>
      <c r="D1568" s="7" t="s">
        <v>1587</v>
      </c>
      <c r="E1568" s="8">
        <v>5546</v>
      </c>
      <c r="F1568" s="7"/>
      <c r="G1568" s="9">
        <v>44418</v>
      </c>
      <c r="H1568" s="7"/>
      <c r="I1568" s="10">
        <v>120000</v>
      </c>
      <c r="J1568" s="10">
        <v>120000</v>
      </c>
      <c r="K1568" s="10">
        <v>120000</v>
      </c>
      <c r="L1568" s="10"/>
      <c r="M1568" s="10"/>
      <c r="N1568" s="10"/>
      <c r="O1568" s="10"/>
      <c r="P1568" s="10"/>
      <c r="Q1568" s="11">
        <f>+J1568-K1568-L1568-M1568-N1568-P1568-O1568</f>
        <v>0</v>
      </c>
      <c r="R1568" s="7" t="s">
        <v>193</v>
      </c>
    </row>
    <row r="1569" spans="1:18" x14ac:dyDescent="0.25">
      <c r="A1569" s="7">
        <v>811033344</v>
      </c>
      <c r="B1569" s="7" t="s">
        <v>18</v>
      </c>
      <c r="C1569" s="7"/>
      <c r="D1569" s="7" t="s">
        <v>1588</v>
      </c>
      <c r="E1569" s="8">
        <v>5547</v>
      </c>
      <c r="F1569" s="7"/>
      <c r="G1569" s="9">
        <v>44418</v>
      </c>
      <c r="H1569" s="7"/>
      <c r="I1569" s="10">
        <v>120000</v>
      </c>
      <c r="J1569" s="10">
        <v>120000</v>
      </c>
      <c r="K1569" s="10">
        <v>120000</v>
      </c>
      <c r="L1569" s="10"/>
      <c r="M1569" s="10"/>
      <c r="N1569" s="10"/>
      <c r="O1569" s="10"/>
      <c r="P1569" s="10"/>
      <c r="Q1569" s="11">
        <f>+J1569-K1569-L1569-M1569-N1569-P1569-O1569</f>
        <v>0</v>
      </c>
      <c r="R1569" s="7" t="s">
        <v>193</v>
      </c>
    </row>
    <row r="1570" spans="1:18" x14ac:dyDescent="0.25">
      <c r="A1570" s="7">
        <v>811033344</v>
      </c>
      <c r="B1570" s="7" t="s">
        <v>18</v>
      </c>
      <c r="C1570" s="7"/>
      <c r="D1570" s="7" t="s">
        <v>1589</v>
      </c>
      <c r="E1570" s="8">
        <v>5549</v>
      </c>
      <c r="F1570" s="7"/>
      <c r="G1570" s="9">
        <v>44418</v>
      </c>
      <c r="H1570" s="7"/>
      <c r="I1570" s="10">
        <v>120000</v>
      </c>
      <c r="J1570" s="10">
        <v>120000</v>
      </c>
      <c r="K1570" s="10">
        <v>120000</v>
      </c>
      <c r="L1570" s="10"/>
      <c r="M1570" s="10"/>
      <c r="N1570" s="10"/>
      <c r="O1570" s="10"/>
      <c r="P1570" s="10"/>
      <c r="Q1570" s="11">
        <f>+J1570-K1570-L1570-M1570-N1570-P1570-O1570</f>
        <v>0</v>
      </c>
      <c r="R1570" s="7" t="s">
        <v>193</v>
      </c>
    </row>
    <row r="1571" spans="1:18" x14ac:dyDescent="0.25">
      <c r="A1571" s="7">
        <v>811033344</v>
      </c>
      <c r="B1571" s="7" t="s">
        <v>18</v>
      </c>
      <c r="C1571" s="7"/>
      <c r="D1571" s="7" t="s">
        <v>1590</v>
      </c>
      <c r="E1571" s="8">
        <v>5550</v>
      </c>
      <c r="F1571" s="7"/>
      <c r="G1571" s="9">
        <v>44418</v>
      </c>
      <c r="H1571" s="7"/>
      <c r="I1571" s="10">
        <v>120000</v>
      </c>
      <c r="J1571" s="10">
        <v>120000</v>
      </c>
      <c r="K1571" s="10">
        <v>120000</v>
      </c>
      <c r="L1571" s="10"/>
      <c r="M1571" s="10"/>
      <c r="N1571" s="10"/>
      <c r="O1571" s="10"/>
      <c r="P1571" s="10"/>
      <c r="Q1571" s="11">
        <f>+J1571-K1571-L1571-M1571-N1571-P1571-O1571</f>
        <v>0</v>
      </c>
      <c r="R1571" s="7" t="s">
        <v>193</v>
      </c>
    </row>
    <row r="1572" spans="1:18" x14ac:dyDescent="0.25">
      <c r="A1572" s="7">
        <v>811033344</v>
      </c>
      <c r="B1572" s="7" t="s">
        <v>18</v>
      </c>
      <c r="C1572" s="7"/>
      <c r="D1572" s="7" t="s">
        <v>1591</v>
      </c>
      <c r="E1572" s="8">
        <v>5551</v>
      </c>
      <c r="F1572" s="7"/>
      <c r="G1572" s="9">
        <v>44418</v>
      </c>
      <c r="H1572" s="7"/>
      <c r="I1572" s="10">
        <v>120000</v>
      </c>
      <c r="J1572" s="10">
        <v>120000</v>
      </c>
      <c r="K1572" s="10">
        <v>120000</v>
      </c>
      <c r="L1572" s="10"/>
      <c r="M1572" s="10"/>
      <c r="N1572" s="10"/>
      <c r="O1572" s="10"/>
      <c r="P1572" s="10"/>
      <c r="Q1572" s="11">
        <f>+J1572-K1572-L1572-M1572-N1572-P1572-O1572</f>
        <v>0</v>
      </c>
      <c r="R1572" s="7" t="s">
        <v>193</v>
      </c>
    </row>
    <row r="1573" spans="1:18" x14ac:dyDescent="0.25">
      <c r="A1573" s="7">
        <v>811033344</v>
      </c>
      <c r="B1573" s="7" t="s">
        <v>18</v>
      </c>
      <c r="C1573" s="7"/>
      <c r="D1573" s="7" t="s">
        <v>1592</v>
      </c>
      <c r="E1573" s="8">
        <v>5554</v>
      </c>
      <c r="F1573" s="7"/>
      <c r="G1573" s="9">
        <v>44418</v>
      </c>
      <c r="H1573" s="7"/>
      <c r="I1573" s="10">
        <v>120000</v>
      </c>
      <c r="J1573" s="10">
        <v>120000</v>
      </c>
      <c r="K1573" s="10">
        <v>120000</v>
      </c>
      <c r="L1573" s="10"/>
      <c r="M1573" s="10"/>
      <c r="N1573" s="10"/>
      <c r="O1573" s="10"/>
      <c r="P1573" s="10"/>
      <c r="Q1573" s="11">
        <f>+J1573-K1573-L1573-M1573-N1573-P1573-O1573</f>
        <v>0</v>
      </c>
      <c r="R1573" s="7" t="s">
        <v>193</v>
      </c>
    </row>
    <row r="1574" spans="1:18" x14ac:dyDescent="0.25">
      <c r="A1574" s="7">
        <v>811033344</v>
      </c>
      <c r="B1574" s="7" t="s">
        <v>18</v>
      </c>
      <c r="C1574" s="7"/>
      <c r="D1574" s="7" t="s">
        <v>1593</v>
      </c>
      <c r="E1574" s="8">
        <v>5555</v>
      </c>
      <c r="F1574" s="7"/>
      <c r="G1574" s="9">
        <v>44418</v>
      </c>
      <c r="H1574" s="7"/>
      <c r="I1574" s="10">
        <v>120000</v>
      </c>
      <c r="J1574" s="10">
        <v>120000</v>
      </c>
      <c r="K1574" s="10">
        <v>120000</v>
      </c>
      <c r="L1574" s="10"/>
      <c r="M1574" s="10"/>
      <c r="N1574" s="10"/>
      <c r="O1574" s="10"/>
      <c r="P1574" s="10"/>
      <c r="Q1574" s="11">
        <f>+J1574-K1574-L1574-M1574-N1574-P1574-O1574</f>
        <v>0</v>
      </c>
      <c r="R1574" s="7" t="s">
        <v>193</v>
      </c>
    </row>
    <row r="1575" spans="1:18" x14ac:dyDescent="0.25">
      <c r="A1575" s="7">
        <v>811033344</v>
      </c>
      <c r="B1575" s="7" t="s">
        <v>18</v>
      </c>
      <c r="C1575" s="7"/>
      <c r="D1575" s="7" t="s">
        <v>1594</v>
      </c>
      <c r="E1575" s="8">
        <v>5557</v>
      </c>
      <c r="F1575" s="7"/>
      <c r="G1575" s="9">
        <v>44418</v>
      </c>
      <c r="H1575" s="7"/>
      <c r="I1575" s="10">
        <v>120000</v>
      </c>
      <c r="J1575" s="10">
        <v>120000</v>
      </c>
      <c r="K1575" s="10">
        <v>120000</v>
      </c>
      <c r="L1575" s="10"/>
      <c r="M1575" s="10"/>
      <c r="N1575" s="10"/>
      <c r="O1575" s="10"/>
      <c r="P1575" s="10"/>
      <c r="Q1575" s="11">
        <f>+J1575-K1575-L1575-M1575-N1575-P1575-O1575</f>
        <v>0</v>
      </c>
      <c r="R1575" s="7" t="s">
        <v>193</v>
      </c>
    </row>
    <row r="1576" spans="1:18" x14ac:dyDescent="0.25">
      <c r="A1576" s="7">
        <v>811033344</v>
      </c>
      <c r="B1576" s="7" t="s">
        <v>18</v>
      </c>
      <c r="C1576" s="7"/>
      <c r="D1576" s="7" t="s">
        <v>1595</v>
      </c>
      <c r="E1576" s="8">
        <v>5558</v>
      </c>
      <c r="F1576" s="7"/>
      <c r="G1576" s="9">
        <v>44418</v>
      </c>
      <c r="H1576" s="7"/>
      <c r="I1576" s="10">
        <v>120000</v>
      </c>
      <c r="J1576" s="10">
        <v>120000</v>
      </c>
      <c r="K1576" s="10">
        <v>120000</v>
      </c>
      <c r="L1576" s="10"/>
      <c r="M1576" s="10"/>
      <c r="N1576" s="10"/>
      <c r="O1576" s="10"/>
      <c r="P1576" s="10"/>
      <c r="Q1576" s="11">
        <f>+J1576-K1576-L1576-M1576-N1576-P1576-O1576</f>
        <v>0</v>
      </c>
      <c r="R1576" s="7" t="s">
        <v>193</v>
      </c>
    </row>
    <row r="1577" spans="1:18" x14ac:dyDescent="0.25">
      <c r="A1577" s="7">
        <v>811033344</v>
      </c>
      <c r="B1577" s="7" t="s">
        <v>18</v>
      </c>
      <c r="C1577" s="7"/>
      <c r="D1577" s="7" t="s">
        <v>1596</v>
      </c>
      <c r="E1577" s="8">
        <v>5559</v>
      </c>
      <c r="F1577" s="7"/>
      <c r="G1577" s="9">
        <v>44418</v>
      </c>
      <c r="H1577" s="7"/>
      <c r="I1577" s="10">
        <v>120000</v>
      </c>
      <c r="J1577" s="10">
        <v>120000</v>
      </c>
      <c r="K1577" s="10">
        <v>120000</v>
      </c>
      <c r="L1577" s="10"/>
      <c r="M1577" s="10"/>
      <c r="N1577" s="10"/>
      <c r="O1577" s="10"/>
      <c r="P1577" s="10"/>
      <c r="Q1577" s="11">
        <f>+J1577-K1577-L1577-M1577-N1577-P1577-O1577</f>
        <v>0</v>
      </c>
      <c r="R1577" s="7" t="s">
        <v>193</v>
      </c>
    </row>
    <row r="1578" spans="1:18" x14ac:dyDescent="0.25">
      <c r="A1578" s="7">
        <v>811033344</v>
      </c>
      <c r="B1578" s="7" t="s">
        <v>18</v>
      </c>
      <c r="C1578" s="7"/>
      <c r="D1578" s="7" t="s">
        <v>1597</v>
      </c>
      <c r="E1578" s="8">
        <v>5560</v>
      </c>
      <c r="F1578" s="7"/>
      <c r="G1578" s="9">
        <v>44418</v>
      </c>
      <c r="H1578" s="7"/>
      <c r="I1578" s="10">
        <v>120000</v>
      </c>
      <c r="J1578" s="10">
        <v>120000</v>
      </c>
      <c r="K1578" s="10">
        <v>120000</v>
      </c>
      <c r="L1578" s="10"/>
      <c r="M1578" s="10"/>
      <c r="N1578" s="10"/>
      <c r="O1578" s="10"/>
      <c r="P1578" s="10"/>
      <c r="Q1578" s="11">
        <f>+J1578-K1578-L1578-M1578-N1578-P1578-O1578</f>
        <v>0</v>
      </c>
      <c r="R1578" s="7" t="s">
        <v>193</v>
      </c>
    </row>
    <row r="1579" spans="1:18" x14ac:dyDescent="0.25">
      <c r="A1579" s="7">
        <v>811033344</v>
      </c>
      <c r="B1579" s="7" t="s">
        <v>18</v>
      </c>
      <c r="C1579" s="7"/>
      <c r="D1579" s="7" t="s">
        <v>1598</v>
      </c>
      <c r="E1579" s="8">
        <v>5561</v>
      </c>
      <c r="F1579" s="7"/>
      <c r="G1579" s="9">
        <v>44418</v>
      </c>
      <c r="H1579" s="7"/>
      <c r="I1579" s="10">
        <v>120000</v>
      </c>
      <c r="J1579" s="10">
        <v>120000</v>
      </c>
      <c r="K1579" s="10">
        <v>120000</v>
      </c>
      <c r="L1579" s="10"/>
      <c r="M1579" s="10"/>
      <c r="N1579" s="10"/>
      <c r="O1579" s="10"/>
      <c r="P1579" s="10"/>
      <c r="Q1579" s="11">
        <f>+J1579-K1579-L1579-M1579-N1579-P1579-O1579</f>
        <v>0</v>
      </c>
      <c r="R1579" s="7" t="s">
        <v>193</v>
      </c>
    </row>
    <row r="1580" spans="1:18" x14ac:dyDescent="0.25">
      <c r="A1580" s="7">
        <v>811033344</v>
      </c>
      <c r="B1580" s="7" t="s">
        <v>18</v>
      </c>
      <c r="C1580" s="7"/>
      <c r="D1580" s="7" t="s">
        <v>1599</v>
      </c>
      <c r="E1580" s="8">
        <v>5562</v>
      </c>
      <c r="F1580" s="7"/>
      <c r="G1580" s="9">
        <v>44418</v>
      </c>
      <c r="H1580" s="7"/>
      <c r="I1580" s="10">
        <v>120000</v>
      </c>
      <c r="J1580" s="10">
        <v>120000</v>
      </c>
      <c r="K1580" s="10">
        <v>120000</v>
      </c>
      <c r="L1580" s="10"/>
      <c r="M1580" s="10"/>
      <c r="N1580" s="10"/>
      <c r="O1580" s="10"/>
      <c r="P1580" s="10"/>
      <c r="Q1580" s="11">
        <f>+J1580-K1580-L1580-M1580-N1580-P1580-O1580</f>
        <v>0</v>
      </c>
      <c r="R1580" s="7" t="s">
        <v>193</v>
      </c>
    </row>
    <row r="1581" spans="1:18" x14ac:dyDescent="0.25">
      <c r="A1581" s="7">
        <v>811033344</v>
      </c>
      <c r="B1581" s="7" t="s">
        <v>18</v>
      </c>
      <c r="C1581" s="7"/>
      <c r="D1581" s="7" t="s">
        <v>1600</v>
      </c>
      <c r="E1581" s="8">
        <v>5563</v>
      </c>
      <c r="F1581" s="7"/>
      <c r="G1581" s="9">
        <v>44418</v>
      </c>
      <c r="H1581" s="7"/>
      <c r="I1581" s="10">
        <v>120000</v>
      </c>
      <c r="J1581" s="10">
        <v>120000</v>
      </c>
      <c r="K1581" s="10">
        <v>120000</v>
      </c>
      <c r="L1581" s="10"/>
      <c r="M1581" s="10"/>
      <c r="N1581" s="10"/>
      <c r="O1581" s="10"/>
      <c r="P1581" s="10"/>
      <c r="Q1581" s="11">
        <f>+J1581-K1581-L1581-M1581-N1581-P1581-O1581</f>
        <v>0</v>
      </c>
      <c r="R1581" s="7" t="s">
        <v>193</v>
      </c>
    </row>
    <row r="1582" spans="1:18" x14ac:dyDescent="0.25">
      <c r="A1582" s="7">
        <v>811033344</v>
      </c>
      <c r="B1582" s="7" t="s">
        <v>18</v>
      </c>
      <c r="C1582" s="7"/>
      <c r="D1582" s="7" t="s">
        <v>1601</v>
      </c>
      <c r="E1582" s="8">
        <v>5564</v>
      </c>
      <c r="F1582" s="7"/>
      <c r="G1582" s="9">
        <v>44418</v>
      </c>
      <c r="H1582" s="7"/>
      <c r="I1582" s="10">
        <v>120000</v>
      </c>
      <c r="J1582" s="10">
        <v>120000</v>
      </c>
      <c r="K1582" s="10">
        <v>120000</v>
      </c>
      <c r="L1582" s="10"/>
      <c r="M1582" s="10"/>
      <c r="N1582" s="10"/>
      <c r="O1582" s="10"/>
      <c r="P1582" s="10"/>
      <c r="Q1582" s="11">
        <f>+J1582-K1582-L1582-M1582-N1582-P1582-O1582</f>
        <v>0</v>
      </c>
      <c r="R1582" s="7" t="s">
        <v>193</v>
      </c>
    </row>
    <row r="1583" spans="1:18" x14ac:dyDescent="0.25">
      <c r="A1583" s="7">
        <v>811033344</v>
      </c>
      <c r="B1583" s="7" t="s">
        <v>18</v>
      </c>
      <c r="C1583" s="7"/>
      <c r="D1583" s="7" t="s">
        <v>1602</v>
      </c>
      <c r="E1583" s="8">
        <v>5565</v>
      </c>
      <c r="F1583" s="7"/>
      <c r="G1583" s="9">
        <v>44418</v>
      </c>
      <c r="H1583" s="7"/>
      <c r="I1583" s="10">
        <v>120000</v>
      </c>
      <c r="J1583" s="10">
        <v>120000</v>
      </c>
      <c r="K1583" s="10">
        <v>120000</v>
      </c>
      <c r="L1583" s="10"/>
      <c r="M1583" s="10"/>
      <c r="N1583" s="10"/>
      <c r="O1583" s="10"/>
      <c r="P1583" s="10"/>
      <c r="Q1583" s="11">
        <f>+J1583-K1583-L1583-M1583-N1583-P1583-O1583</f>
        <v>0</v>
      </c>
      <c r="R1583" s="7" t="s">
        <v>193</v>
      </c>
    </row>
    <row r="1584" spans="1:18" x14ac:dyDescent="0.25">
      <c r="A1584" s="7">
        <v>811033344</v>
      </c>
      <c r="B1584" s="7" t="s">
        <v>18</v>
      </c>
      <c r="C1584" s="7"/>
      <c r="D1584" s="7" t="s">
        <v>1603</v>
      </c>
      <c r="E1584" s="8">
        <v>5566</v>
      </c>
      <c r="F1584" s="7"/>
      <c r="G1584" s="9">
        <v>44418</v>
      </c>
      <c r="H1584" s="7"/>
      <c r="I1584" s="10">
        <v>120000</v>
      </c>
      <c r="J1584" s="10">
        <v>120000</v>
      </c>
      <c r="K1584" s="10">
        <v>120000</v>
      </c>
      <c r="L1584" s="10"/>
      <c r="M1584" s="10"/>
      <c r="N1584" s="10"/>
      <c r="O1584" s="10"/>
      <c r="P1584" s="10"/>
      <c r="Q1584" s="11">
        <f>+J1584-K1584-L1584-M1584-N1584-P1584-O1584</f>
        <v>0</v>
      </c>
      <c r="R1584" s="7" t="s">
        <v>193</v>
      </c>
    </row>
    <row r="1585" spans="1:18" x14ac:dyDescent="0.25">
      <c r="A1585" s="7">
        <v>811033344</v>
      </c>
      <c r="B1585" s="7" t="s">
        <v>18</v>
      </c>
      <c r="C1585" s="7"/>
      <c r="D1585" s="7" t="s">
        <v>1604</v>
      </c>
      <c r="E1585" s="8">
        <v>5567</v>
      </c>
      <c r="F1585" s="7"/>
      <c r="G1585" s="9">
        <v>44418</v>
      </c>
      <c r="H1585" s="7"/>
      <c r="I1585" s="10">
        <v>120000</v>
      </c>
      <c r="J1585" s="10">
        <v>120000</v>
      </c>
      <c r="K1585" s="10">
        <v>120000</v>
      </c>
      <c r="L1585" s="10"/>
      <c r="M1585" s="10"/>
      <c r="N1585" s="10"/>
      <c r="O1585" s="10"/>
      <c r="P1585" s="10"/>
      <c r="Q1585" s="11">
        <f>+J1585-K1585-L1585-M1585-N1585-P1585-O1585</f>
        <v>0</v>
      </c>
      <c r="R1585" s="7" t="s">
        <v>193</v>
      </c>
    </row>
    <row r="1586" spans="1:18" x14ac:dyDescent="0.25">
      <c r="A1586" s="7">
        <v>811033344</v>
      </c>
      <c r="B1586" s="7" t="s">
        <v>18</v>
      </c>
      <c r="C1586" s="7"/>
      <c r="D1586" s="7" t="s">
        <v>1605</v>
      </c>
      <c r="E1586" s="8">
        <v>5568</v>
      </c>
      <c r="F1586" s="7"/>
      <c r="G1586" s="9">
        <v>44418</v>
      </c>
      <c r="H1586" s="7"/>
      <c r="I1586" s="10">
        <v>120000</v>
      </c>
      <c r="J1586" s="10">
        <v>120000</v>
      </c>
      <c r="K1586" s="10">
        <v>120000</v>
      </c>
      <c r="L1586" s="10"/>
      <c r="M1586" s="10"/>
      <c r="N1586" s="10"/>
      <c r="O1586" s="10"/>
      <c r="P1586" s="10"/>
      <c r="Q1586" s="11">
        <f>+J1586-K1586-L1586-M1586-N1586-P1586-O1586</f>
        <v>0</v>
      </c>
      <c r="R1586" s="7" t="s">
        <v>193</v>
      </c>
    </row>
    <row r="1587" spans="1:18" x14ac:dyDescent="0.25">
      <c r="A1587" s="7">
        <v>811033344</v>
      </c>
      <c r="B1587" s="7" t="s">
        <v>18</v>
      </c>
      <c r="C1587" s="7"/>
      <c r="D1587" s="7" t="s">
        <v>1606</v>
      </c>
      <c r="E1587" s="8">
        <v>5569</v>
      </c>
      <c r="F1587" s="7"/>
      <c r="G1587" s="9">
        <v>44418</v>
      </c>
      <c r="H1587" s="7"/>
      <c r="I1587" s="10">
        <v>120000</v>
      </c>
      <c r="J1587" s="10">
        <v>120000</v>
      </c>
      <c r="K1587" s="10">
        <v>120000</v>
      </c>
      <c r="L1587" s="10"/>
      <c r="M1587" s="10"/>
      <c r="N1587" s="10"/>
      <c r="O1587" s="10"/>
      <c r="P1587" s="10"/>
      <c r="Q1587" s="11">
        <f>+J1587-K1587-L1587-M1587-N1587-P1587-O1587</f>
        <v>0</v>
      </c>
      <c r="R1587" s="7" t="s">
        <v>193</v>
      </c>
    </row>
    <row r="1588" spans="1:18" x14ac:dyDescent="0.25">
      <c r="A1588" s="7">
        <v>811033344</v>
      </c>
      <c r="B1588" s="7" t="s">
        <v>18</v>
      </c>
      <c r="C1588" s="7"/>
      <c r="D1588" s="7" t="s">
        <v>1607</v>
      </c>
      <c r="E1588" s="8">
        <v>5570</v>
      </c>
      <c r="F1588" s="7"/>
      <c r="G1588" s="9">
        <v>44418</v>
      </c>
      <c r="H1588" s="7"/>
      <c r="I1588" s="10">
        <v>120000</v>
      </c>
      <c r="J1588" s="10">
        <v>120000</v>
      </c>
      <c r="K1588" s="10">
        <v>120000</v>
      </c>
      <c r="L1588" s="10"/>
      <c r="M1588" s="10"/>
      <c r="N1588" s="10"/>
      <c r="O1588" s="10"/>
      <c r="P1588" s="10"/>
      <c r="Q1588" s="11">
        <f>+J1588-K1588-L1588-M1588-N1588-P1588-O1588</f>
        <v>0</v>
      </c>
      <c r="R1588" s="7" t="s">
        <v>193</v>
      </c>
    </row>
    <row r="1589" spans="1:18" x14ac:dyDescent="0.25">
      <c r="A1589" s="7">
        <v>811033344</v>
      </c>
      <c r="B1589" s="7" t="s">
        <v>18</v>
      </c>
      <c r="C1589" s="7"/>
      <c r="D1589" s="7" t="s">
        <v>1608</v>
      </c>
      <c r="E1589" s="8">
        <v>5571</v>
      </c>
      <c r="F1589" s="7"/>
      <c r="G1589" s="9">
        <v>44418</v>
      </c>
      <c r="H1589" s="7"/>
      <c r="I1589" s="10">
        <v>120000</v>
      </c>
      <c r="J1589" s="10">
        <v>120000</v>
      </c>
      <c r="K1589" s="10">
        <v>120000</v>
      </c>
      <c r="L1589" s="10"/>
      <c r="M1589" s="10"/>
      <c r="N1589" s="10"/>
      <c r="O1589" s="10"/>
      <c r="P1589" s="10"/>
      <c r="Q1589" s="11">
        <f>+J1589-K1589-L1589-M1589-N1589-P1589-O1589</f>
        <v>0</v>
      </c>
      <c r="R1589" s="7" t="s">
        <v>193</v>
      </c>
    </row>
    <row r="1590" spans="1:18" x14ac:dyDescent="0.25">
      <c r="A1590" s="7">
        <v>811033344</v>
      </c>
      <c r="B1590" s="7" t="s">
        <v>18</v>
      </c>
      <c r="C1590" s="7"/>
      <c r="D1590" s="7" t="s">
        <v>1609</v>
      </c>
      <c r="E1590" s="8">
        <v>5572</v>
      </c>
      <c r="F1590" s="7"/>
      <c r="G1590" s="9">
        <v>44418</v>
      </c>
      <c r="H1590" s="7"/>
      <c r="I1590" s="10">
        <v>120000</v>
      </c>
      <c r="J1590" s="10">
        <v>120000</v>
      </c>
      <c r="K1590" s="10">
        <v>120000</v>
      </c>
      <c r="L1590" s="10"/>
      <c r="M1590" s="10"/>
      <c r="N1590" s="10"/>
      <c r="O1590" s="10"/>
      <c r="P1590" s="10"/>
      <c r="Q1590" s="11">
        <f>+J1590-K1590-L1590-M1590-N1590-P1590-O1590</f>
        <v>0</v>
      </c>
      <c r="R1590" s="7" t="s">
        <v>193</v>
      </c>
    </row>
    <row r="1591" spans="1:18" x14ac:dyDescent="0.25">
      <c r="A1591" s="7">
        <v>811033344</v>
      </c>
      <c r="B1591" s="7" t="s">
        <v>18</v>
      </c>
      <c r="C1591" s="7"/>
      <c r="D1591" s="7" t="s">
        <v>1610</v>
      </c>
      <c r="E1591" s="8">
        <v>5573</v>
      </c>
      <c r="F1591" s="7"/>
      <c r="G1591" s="9">
        <v>44418</v>
      </c>
      <c r="H1591" s="7"/>
      <c r="I1591" s="10">
        <v>120000</v>
      </c>
      <c r="J1591" s="10">
        <v>120000</v>
      </c>
      <c r="K1591" s="10">
        <v>120000</v>
      </c>
      <c r="L1591" s="10"/>
      <c r="M1591" s="10"/>
      <c r="N1591" s="10"/>
      <c r="O1591" s="10"/>
      <c r="P1591" s="10"/>
      <c r="Q1591" s="11">
        <f>+J1591-K1591-L1591-M1591-N1591-P1591-O1591</f>
        <v>0</v>
      </c>
      <c r="R1591" s="7" t="s">
        <v>193</v>
      </c>
    </row>
    <row r="1592" spans="1:18" x14ac:dyDescent="0.25">
      <c r="A1592" s="7">
        <v>811033344</v>
      </c>
      <c r="B1592" s="7" t="s">
        <v>18</v>
      </c>
      <c r="C1592" s="7"/>
      <c r="D1592" s="7" t="s">
        <v>1611</v>
      </c>
      <c r="E1592" s="8">
        <v>5574</v>
      </c>
      <c r="F1592" s="7"/>
      <c r="G1592" s="9">
        <v>44418</v>
      </c>
      <c r="H1592" s="7"/>
      <c r="I1592" s="10">
        <v>120000</v>
      </c>
      <c r="J1592" s="10">
        <v>120000</v>
      </c>
      <c r="K1592" s="10">
        <v>120000</v>
      </c>
      <c r="L1592" s="10"/>
      <c r="M1592" s="10"/>
      <c r="N1592" s="10"/>
      <c r="O1592" s="10"/>
      <c r="P1592" s="10"/>
      <c r="Q1592" s="11">
        <f>+J1592-K1592-L1592-M1592-N1592-P1592-O1592</f>
        <v>0</v>
      </c>
      <c r="R1592" s="7" t="s">
        <v>193</v>
      </c>
    </row>
    <row r="1593" spans="1:18" x14ac:dyDescent="0.25">
      <c r="A1593" s="7">
        <v>811033344</v>
      </c>
      <c r="B1593" s="7" t="s">
        <v>18</v>
      </c>
      <c r="C1593" s="7"/>
      <c r="D1593" s="7" t="s">
        <v>1612</v>
      </c>
      <c r="E1593" s="8">
        <v>5575</v>
      </c>
      <c r="F1593" s="7"/>
      <c r="G1593" s="9">
        <v>44418</v>
      </c>
      <c r="H1593" s="7"/>
      <c r="I1593" s="10">
        <v>120000</v>
      </c>
      <c r="J1593" s="10">
        <v>120000</v>
      </c>
      <c r="K1593" s="10">
        <v>120000</v>
      </c>
      <c r="L1593" s="10"/>
      <c r="M1593" s="10"/>
      <c r="N1593" s="10"/>
      <c r="O1593" s="10"/>
      <c r="P1593" s="10"/>
      <c r="Q1593" s="11">
        <f>+J1593-K1593-L1593-M1593-N1593-P1593-O1593</f>
        <v>0</v>
      </c>
      <c r="R1593" s="7" t="s">
        <v>193</v>
      </c>
    </row>
    <row r="1594" spans="1:18" x14ac:dyDescent="0.25">
      <c r="A1594" s="7">
        <v>811033344</v>
      </c>
      <c r="B1594" s="7" t="s">
        <v>18</v>
      </c>
      <c r="C1594" s="7"/>
      <c r="D1594" s="7" t="s">
        <v>1613</v>
      </c>
      <c r="E1594" s="8">
        <v>5576</v>
      </c>
      <c r="F1594" s="7"/>
      <c r="G1594" s="9">
        <v>44418</v>
      </c>
      <c r="H1594" s="7"/>
      <c r="I1594" s="10">
        <v>120000</v>
      </c>
      <c r="J1594" s="10">
        <v>120000</v>
      </c>
      <c r="K1594" s="10">
        <v>120000</v>
      </c>
      <c r="L1594" s="10"/>
      <c r="M1594" s="10"/>
      <c r="N1594" s="10"/>
      <c r="O1594" s="10"/>
      <c r="P1594" s="10"/>
      <c r="Q1594" s="11">
        <f>+J1594-K1594-L1594-M1594-N1594-P1594-O1594</f>
        <v>0</v>
      </c>
      <c r="R1594" s="7" t="s">
        <v>193</v>
      </c>
    </row>
    <row r="1595" spans="1:18" x14ac:dyDescent="0.25">
      <c r="A1595" s="7">
        <v>811033344</v>
      </c>
      <c r="B1595" s="7" t="s">
        <v>18</v>
      </c>
      <c r="C1595" s="7"/>
      <c r="D1595" s="7" t="s">
        <v>1614</v>
      </c>
      <c r="E1595" s="8">
        <v>5577</v>
      </c>
      <c r="F1595" s="7"/>
      <c r="G1595" s="9">
        <v>44418</v>
      </c>
      <c r="H1595" s="7"/>
      <c r="I1595" s="10">
        <v>120000</v>
      </c>
      <c r="J1595" s="10">
        <v>120000</v>
      </c>
      <c r="K1595" s="10">
        <v>120000</v>
      </c>
      <c r="L1595" s="10"/>
      <c r="M1595" s="10"/>
      <c r="N1595" s="10"/>
      <c r="O1595" s="10"/>
      <c r="P1595" s="10"/>
      <c r="Q1595" s="11">
        <f>+J1595-K1595-L1595-M1595-N1595-P1595-O1595</f>
        <v>0</v>
      </c>
      <c r="R1595" s="7" t="s">
        <v>193</v>
      </c>
    </row>
    <row r="1596" spans="1:18" x14ac:dyDescent="0.25">
      <c r="A1596" s="7">
        <v>811033344</v>
      </c>
      <c r="B1596" s="7" t="s">
        <v>18</v>
      </c>
      <c r="C1596" s="7"/>
      <c r="D1596" s="7" t="s">
        <v>1615</v>
      </c>
      <c r="E1596" s="8">
        <v>5578</v>
      </c>
      <c r="F1596" s="7"/>
      <c r="G1596" s="9">
        <v>44418</v>
      </c>
      <c r="H1596" s="7"/>
      <c r="I1596" s="10">
        <v>120000</v>
      </c>
      <c r="J1596" s="10">
        <v>120000</v>
      </c>
      <c r="K1596" s="10">
        <v>120000</v>
      </c>
      <c r="L1596" s="10"/>
      <c r="M1596" s="10"/>
      <c r="N1596" s="10"/>
      <c r="O1596" s="10"/>
      <c r="P1596" s="10"/>
      <c r="Q1596" s="11">
        <f>+J1596-K1596-L1596-M1596-N1596-P1596-O1596</f>
        <v>0</v>
      </c>
      <c r="R1596" s="7" t="s">
        <v>193</v>
      </c>
    </row>
    <row r="1597" spans="1:18" x14ac:dyDescent="0.25">
      <c r="A1597" s="7">
        <v>811033344</v>
      </c>
      <c r="B1597" s="7" t="s">
        <v>18</v>
      </c>
      <c r="C1597" s="7"/>
      <c r="D1597" s="7" t="s">
        <v>1616</v>
      </c>
      <c r="E1597" s="8">
        <v>5580</v>
      </c>
      <c r="F1597" s="7"/>
      <c r="G1597" s="9">
        <v>44418</v>
      </c>
      <c r="H1597" s="7"/>
      <c r="I1597" s="10">
        <v>120000</v>
      </c>
      <c r="J1597" s="10">
        <v>120000</v>
      </c>
      <c r="K1597" s="10">
        <v>120000</v>
      </c>
      <c r="L1597" s="10"/>
      <c r="M1597" s="10"/>
      <c r="N1597" s="10"/>
      <c r="O1597" s="10"/>
      <c r="P1597" s="10"/>
      <c r="Q1597" s="11">
        <f>+J1597-K1597-L1597-M1597-N1597-P1597-O1597</f>
        <v>0</v>
      </c>
      <c r="R1597" s="7" t="s">
        <v>193</v>
      </c>
    </row>
    <row r="1598" spans="1:18" x14ac:dyDescent="0.25">
      <c r="A1598" s="7">
        <v>811033344</v>
      </c>
      <c r="B1598" s="7" t="s">
        <v>18</v>
      </c>
      <c r="C1598" s="7"/>
      <c r="D1598" s="7" t="s">
        <v>1617</v>
      </c>
      <c r="E1598" s="8">
        <v>5581</v>
      </c>
      <c r="F1598" s="7"/>
      <c r="G1598" s="9">
        <v>44418</v>
      </c>
      <c r="H1598" s="7"/>
      <c r="I1598" s="10">
        <v>120000</v>
      </c>
      <c r="J1598" s="10">
        <v>120000</v>
      </c>
      <c r="K1598" s="10">
        <v>120000</v>
      </c>
      <c r="L1598" s="10"/>
      <c r="M1598" s="10"/>
      <c r="N1598" s="10"/>
      <c r="O1598" s="10"/>
      <c r="P1598" s="10"/>
      <c r="Q1598" s="11">
        <f>+J1598-K1598-L1598-M1598-N1598-P1598-O1598</f>
        <v>0</v>
      </c>
      <c r="R1598" s="7" t="s">
        <v>193</v>
      </c>
    </row>
    <row r="1599" spans="1:18" x14ac:dyDescent="0.25">
      <c r="A1599" s="7">
        <v>811033344</v>
      </c>
      <c r="B1599" s="7" t="s">
        <v>18</v>
      </c>
      <c r="C1599" s="7"/>
      <c r="D1599" s="7" t="s">
        <v>1618</v>
      </c>
      <c r="E1599" s="8">
        <v>5582</v>
      </c>
      <c r="F1599" s="7"/>
      <c r="G1599" s="9">
        <v>44418</v>
      </c>
      <c r="H1599" s="7"/>
      <c r="I1599" s="10">
        <v>120000</v>
      </c>
      <c r="J1599" s="10">
        <v>120000</v>
      </c>
      <c r="K1599" s="10">
        <v>120000</v>
      </c>
      <c r="L1599" s="10"/>
      <c r="M1599" s="10"/>
      <c r="N1599" s="10"/>
      <c r="O1599" s="10"/>
      <c r="P1599" s="10"/>
      <c r="Q1599" s="11">
        <f>+J1599-K1599-L1599-M1599-N1599-P1599-O1599</f>
        <v>0</v>
      </c>
      <c r="R1599" s="7" t="s">
        <v>193</v>
      </c>
    </row>
    <row r="1600" spans="1:18" x14ac:dyDescent="0.25">
      <c r="A1600" s="7">
        <v>811033344</v>
      </c>
      <c r="B1600" s="7" t="s">
        <v>18</v>
      </c>
      <c r="C1600" s="7"/>
      <c r="D1600" s="7" t="s">
        <v>1619</v>
      </c>
      <c r="E1600" s="8">
        <v>5583</v>
      </c>
      <c r="F1600" s="7"/>
      <c r="G1600" s="9">
        <v>44418</v>
      </c>
      <c r="H1600" s="7"/>
      <c r="I1600" s="10">
        <v>120000</v>
      </c>
      <c r="J1600" s="10">
        <v>120000</v>
      </c>
      <c r="K1600" s="10">
        <v>120000</v>
      </c>
      <c r="L1600" s="10"/>
      <c r="M1600" s="10"/>
      <c r="N1600" s="10"/>
      <c r="O1600" s="10"/>
      <c r="P1600" s="10"/>
      <c r="Q1600" s="11">
        <f>+J1600-K1600-L1600-M1600-N1600-P1600-O1600</f>
        <v>0</v>
      </c>
      <c r="R1600" s="7" t="s">
        <v>193</v>
      </c>
    </row>
    <row r="1601" spans="1:18" x14ac:dyDescent="0.25">
      <c r="A1601" s="7">
        <v>811033344</v>
      </c>
      <c r="B1601" s="7" t="s">
        <v>18</v>
      </c>
      <c r="C1601" s="7"/>
      <c r="D1601" s="7" t="s">
        <v>1620</v>
      </c>
      <c r="E1601" s="8">
        <v>5584</v>
      </c>
      <c r="F1601" s="7"/>
      <c r="G1601" s="9">
        <v>44418</v>
      </c>
      <c r="H1601" s="7"/>
      <c r="I1601" s="10">
        <v>120000</v>
      </c>
      <c r="J1601" s="10">
        <v>120000</v>
      </c>
      <c r="K1601" s="10">
        <v>120000</v>
      </c>
      <c r="L1601" s="10"/>
      <c r="M1601" s="10"/>
      <c r="N1601" s="10"/>
      <c r="O1601" s="10"/>
      <c r="P1601" s="10"/>
      <c r="Q1601" s="11">
        <f>+J1601-K1601-L1601-M1601-N1601-P1601-O1601</f>
        <v>0</v>
      </c>
      <c r="R1601" s="7" t="s">
        <v>193</v>
      </c>
    </row>
    <row r="1602" spans="1:18" x14ac:dyDescent="0.25">
      <c r="A1602" s="7">
        <v>811033344</v>
      </c>
      <c r="B1602" s="7" t="s">
        <v>18</v>
      </c>
      <c r="C1602" s="7"/>
      <c r="D1602" s="7" t="s">
        <v>1621</v>
      </c>
      <c r="E1602" s="8">
        <v>5585</v>
      </c>
      <c r="F1602" s="7"/>
      <c r="G1602" s="9">
        <v>44418</v>
      </c>
      <c r="H1602" s="7"/>
      <c r="I1602" s="10">
        <v>120000</v>
      </c>
      <c r="J1602" s="10">
        <v>120000</v>
      </c>
      <c r="K1602" s="10">
        <v>120000</v>
      </c>
      <c r="L1602" s="10"/>
      <c r="M1602" s="10"/>
      <c r="N1602" s="10"/>
      <c r="O1602" s="10"/>
      <c r="P1602" s="10"/>
      <c r="Q1602" s="11">
        <f>+J1602-K1602-L1602-M1602-N1602-P1602-O1602</f>
        <v>0</v>
      </c>
      <c r="R1602" s="7" t="s">
        <v>193</v>
      </c>
    </row>
    <row r="1603" spans="1:18" x14ac:dyDescent="0.25">
      <c r="A1603" s="7">
        <v>811033344</v>
      </c>
      <c r="B1603" s="7" t="s">
        <v>18</v>
      </c>
      <c r="C1603" s="7"/>
      <c r="D1603" s="7" t="s">
        <v>1622</v>
      </c>
      <c r="E1603" s="8">
        <v>5586</v>
      </c>
      <c r="F1603" s="7"/>
      <c r="G1603" s="9">
        <v>44418</v>
      </c>
      <c r="H1603" s="7"/>
      <c r="I1603" s="10">
        <v>120000</v>
      </c>
      <c r="J1603" s="10">
        <v>120000</v>
      </c>
      <c r="K1603" s="10">
        <v>120000</v>
      </c>
      <c r="L1603" s="10"/>
      <c r="M1603" s="10"/>
      <c r="N1603" s="10"/>
      <c r="O1603" s="10"/>
      <c r="P1603" s="10"/>
      <c r="Q1603" s="11">
        <f>+J1603-K1603-L1603-M1603-N1603-P1603-O1603</f>
        <v>0</v>
      </c>
      <c r="R1603" s="7" t="s">
        <v>193</v>
      </c>
    </row>
    <row r="1604" spans="1:18" x14ac:dyDescent="0.25">
      <c r="A1604" s="7">
        <v>811033344</v>
      </c>
      <c r="B1604" s="7" t="s">
        <v>18</v>
      </c>
      <c r="C1604" s="7"/>
      <c r="D1604" s="7" t="s">
        <v>1623</v>
      </c>
      <c r="E1604" s="8">
        <v>5588</v>
      </c>
      <c r="F1604" s="7"/>
      <c r="G1604" s="9">
        <v>44418</v>
      </c>
      <c r="H1604" s="7"/>
      <c r="I1604" s="10">
        <v>39990</v>
      </c>
      <c r="J1604" s="10">
        <v>39990</v>
      </c>
      <c r="K1604" s="10">
        <v>39990</v>
      </c>
      <c r="L1604" s="10"/>
      <c r="M1604" s="10"/>
      <c r="N1604" s="10"/>
      <c r="O1604" s="10"/>
      <c r="P1604" s="10"/>
      <c r="Q1604" s="11">
        <f>+J1604-K1604-L1604-M1604-N1604-P1604-O1604</f>
        <v>0</v>
      </c>
      <c r="R1604" s="7" t="s">
        <v>193</v>
      </c>
    </row>
    <row r="1605" spans="1:18" x14ac:dyDescent="0.25">
      <c r="A1605" s="7">
        <v>811033344</v>
      </c>
      <c r="B1605" s="7" t="s">
        <v>18</v>
      </c>
      <c r="C1605" s="7"/>
      <c r="D1605" s="7" t="s">
        <v>1624</v>
      </c>
      <c r="E1605" s="8">
        <v>5589</v>
      </c>
      <c r="F1605" s="7"/>
      <c r="G1605" s="9">
        <v>44418</v>
      </c>
      <c r="H1605" s="7"/>
      <c r="I1605" s="10">
        <v>39990</v>
      </c>
      <c r="J1605" s="10">
        <v>39990</v>
      </c>
      <c r="K1605" s="10">
        <v>39990</v>
      </c>
      <c r="L1605" s="10"/>
      <c r="M1605" s="10"/>
      <c r="N1605" s="10"/>
      <c r="O1605" s="10"/>
      <c r="P1605" s="10"/>
      <c r="Q1605" s="11">
        <f>+J1605-K1605-L1605-M1605-N1605-P1605-O1605</f>
        <v>0</v>
      </c>
      <c r="R1605" s="7" t="s">
        <v>193</v>
      </c>
    </row>
    <row r="1606" spans="1:18" x14ac:dyDescent="0.25">
      <c r="A1606" s="7">
        <v>811033344</v>
      </c>
      <c r="B1606" s="7" t="s">
        <v>18</v>
      </c>
      <c r="C1606" s="7"/>
      <c r="D1606" s="7" t="s">
        <v>1625</v>
      </c>
      <c r="E1606" s="8">
        <v>5590</v>
      </c>
      <c r="F1606" s="7"/>
      <c r="G1606" s="9">
        <v>44418</v>
      </c>
      <c r="H1606" s="7"/>
      <c r="I1606" s="10">
        <v>39990</v>
      </c>
      <c r="J1606" s="10">
        <v>39990</v>
      </c>
      <c r="K1606" s="10">
        <v>39990</v>
      </c>
      <c r="L1606" s="10"/>
      <c r="M1606" s="10"/>
      <c r="N1606" s="10"/>
      <c r="O1606" s="10"/>
      <c r="P1606" s="10"/>
      <c r="Q1606" s="11">
        <f>+J1606-K1606-L1606-M1606-N1606-P1606-O1606</f>
        <v>0</v>
      </c>
      <c r="R1606" s="7" t="s">
        <v>193</v>
      </c>
    </row>
    <row r="1607" spans="1:18" x14ac:dyDescent="0.25">
      <c r="A1607" s="7">
        <v>811033344</v>
      </c>
      <c r="B1607" s="7" t="s">
        <v>18</v>
      </c>
      <c r="C1607" s="7"/>
      <c r="D1607" s="7" t="s">
        <v>1626</v>
      </c>
      <c r="E1607" s="8">
        <v>5591</v>
      </c>
      <c r="F1607" s="7"/>
      <c r="G1607" s="9">
        <v>44418</v>
      </c>
      <c r="H1607" s="7"/>
      <c r="I1607" s="10">
        <v>39990</v>
      </c>
      <c r="J1607" s="10">
        <v>39990</v>
      </c>
      <c r="K1607" s="10">
        <v>39990</v>
      </c>
      <c r="L1607" s="10"/>
      <c r="M1607" s="10"/>
      <c r="N1607" s="10"/>
      <c r="O1607" s="10"/>
      <c r="P1607" s="10"/>
      <c r="Q1607" s="11">
        <f>+J1607-K1607-L1607-M1607-N1607-P1607-O1607</f>
        <v>0</v>
      </c>
      <c r="R1607" s="7" t="s">
        <v>193</v>
      </c>
    </row>
    <row r="1608" spans="1:18" x14ac:dyDescent="0.25">
      <c r="A1608" s="7">
        <v>811033344</v>
      </c>
      <c r="B1608" s="7" t="s">
        <v>18</v>
      </c>
      <c r="C1608" s="7"/>
      <c r="D1608" s="7" t="s">
        <v>1627</v>
      </c>
      <c r="E1608" s="8">
        <v>5592</v>
      </c>
      <c r="F1608" s="7"/>
      <c r="G1608" s="9">
        <v>44418</v>
      </c>
      <c r="H1608" s="7"/>
      <c r="I1608" s="10">
        <v>39990</v>
      </c>
      <c r="J1608" s="10">
        <v>39990</v>
      </c>
      <c r="K1608" s="10">
        <v>39990</v>
      </c>
      <c r="L1608" s="10"/>
      <c r="M1608" s="10"/>
      <c r="N1608" s="10"/>
      <c r="O1608" s="10"/>
      <c r="P1608" s="10"/>
      <c r="Q1608" s="11">
        <f>+J1608-K1608-L1608-M1608-N1608-P1608-O1608</f>
        <v>0</v>
      </c>
      <c r="R1608" s="7" t="s">
        <v>193</v>
      </c>
    </row>
    <row r="1609" spans="1:18" x14ac:dyDescent="0.25">
      <c r="A1609" s="7">
        <v>811033344</v>
      </c>
      <c r="B1609" s="7" t="s">
        <v>18</v>
      </c>
      <c r="C1609" s="7"/>
      <c r="D1609" s="7" t="s">
        <v>1628</v>
      </c>
      <c r="E1609" s="8">
        <v>5593</v>
      </c>
      <c r="F1609" s="7"/>
      <c r="G1609" s="9">
        <v>44418</v>
      </c>
      <c r="H1609" s="7"/>
      <c r="I1609" s="10">
        <v>120000</v>
      </c>
      <c r="J1609" s="10">
        <v>120000</v>
      </c>
      <c r="K1609" s="10">
        <v>120000</v>
      </c>
      <c r="L1609" s="10"/>
      <c r="M1609" s="10"/>
      <c r="N1609" s="10"/>
      <c r="O1609" s="10"/>
      <c r="P1609" s="10"/>
      <c r="Q1609" s="11">
        <f>+J1609-K1609-L1609-M1609-N1609-P1609-O1609</f>
        <v>0</v>
      </c>
      <c r="R1609" s="7" t="s">
        <v>193</v>
      </c>
    </row>
    <row r="1610" spans="1:18" x14ac:dyDescent="0.25">
      <c r="A1610" s="7">
        <v>811033344</v>
      </c>
      <c r="B1610" s="7" t="s">
        <v>18</v>
      </c>
      <c r="C1610" s="7"/>
      <c r="D1610" s="7" t="s">
        <v>1629</v>
      </c>
      <c r="E1610" s="8">
        <v>5594</v>
      </c>
      <c r="F1610" s="7"/>
      <c r="G1610" s="9">
        <v>44418</v>
      </c>
      <c r="H1610" s="7"/>
      <c r="I1610" s="10">
        <v>120000</v>
      </c>
      <c r="J1610" s="10">
        <v>120000</v>
      </c>
      <c r="K1610" s="10">
        <v>120000</v>
      </c>
      <c r="L1610" s="10"/>
      <c r="M1610" s="10"/>
      <c r="N1610" s="10"/>
      <c r="O1610" s="10"/>
      <c r="P1610" s="10"/>
      <c r="Q1610" s="11">
        <f>+J1610-K1610-L1610-M1610-N1610-P1610-O1610</f>
        <v>0</v>
      </c>
      <c r="R1610" s="7" t="s">
        <v>193</v>
      </c>
    </row>
    <row r="1611" spans="1:18" x14ac:dyDescent="0.25">
      <c r="A1611" s="7">
        <v>811033344</v>
      </c>
      <c r="B1611" s="7" t="s">
        <v>18</v>
      </c>
      <c r="C1611" s="7"/>
      <c r="D1611" s="7" t="s">
        <v>1630</v>
      </c>
      <c r="E1611" s="8">
        <v>5596</v>
      </c>
      <c r="F1611" s="7"/>
      <c r="G1611" s="9">
        <v>44419</v>
      </c>
      <c r="H1611" s="7"/>
      <c r="I1611" s="10">
        <v>120000</v>
      </c>
      <c r="J1611" s="10">
        <v>120000</v>
      </c>
      <c r="K1611" s="10">
        <v>120000</v>
      </c>
      <c r="L1611" s="10"/>
      <c r="M1611" s="10"/>
      <c r="N1611" s="10"/>
      <c r="O1611" s="10"/>
      <c r="P1611" s="10"/>
      <c r="Q1611" s="11">
        <f>+J1611-K1611-L1611-M1611-N1611-P1611-O1611</f>
        <v>0</v>
      </c>
      <c r="R1611" s="7" t="s">
        <v>193</v>
      </c>
    </row>
    <row r="1612" spans="1:18" x14ac:dyDescent="0.25">
      <c r="A1612" s="7">
        <v>811033344</v>
      </c>
      <c r="B1612" s="7" t="s">
        <v>18</v>
      </c>
      <c r="C1612" s="7"/>
      <c r="D1612" s="7" t="s">
        <v>1631</v>
      </c>
      <c r="E1612" s="8">
        <v>5597</v>
      </c>
      <c r="F1612" s="7"/>
      <c r="G1612" s="9">
        <v>44419</v>
      </c>
      <c r="H1612" s="7"/>
      <c r="I1612" s="10">
        <v>120000</v>
      </c>
      <c r="J1612" s="10">
        <v>120000</v>
      </c>
      <c r="K1612" s="10">
        <v>120000</v>
      </c>
      <c r="L1612" s="10"/>
      <c r="M1612" s="10"/>
      <c r="N1612" s="10"/>
      <c r="O1612" s="10"/>
      <c r="P1612" s="10"/>
      <c r="Q1612" s="11">
        <f>+J1612-K1612-L1612-M1612-N1612-P1612-O1612</f>
        <v>0</v>
      </c>
      <c r="R1612" s="7" t="s">
        <v>193</v>
      </c>
    </row>
    <row r="1613" spans="1:18" x14ac:dyDescent="0.25">
      <c r="A1613" s="7">
        <v>811033344</v>
      </c>
      <c r="B1613" s="7" t="s">
        <v>18</v>
      </c>
      <c r="C1613" s="7"/>
      <c r="D1613" s="7" t="s">
        <v>1632</v>
      </c>
      <c r="E1613" s="8">
        <v>5598</v>
      </c>
      <c r="F1613" s="7"/>
      <c r="G1613" s="9">
        <v>44419</v>
      </c>
      <c r="H1613" s="7"/>
      <c r="I1613" s="10">
        <v>120000</v>
      </c>
      <c r="J1613" s="10">
        <v>120000</v>
      </c>
      <c r="K1613" s="10">
        <v>120000</v>
      </c>
      <c r="L1613" s="10"/>
      <c r="M1613" s="10"/>
      <c r="N1613" s="10"/>
      <c r="O1613" s="10"/>
      <c r="P1613" s="10"/>
      <c r="Q1613" s="11">
        <f>+J1613-K1613-L1613-M1613-N1613-P1613-O1613</f>
        <v>0</v>
      </c>
      <c r="R1613" s="7" t="s">
        <v>193</v>
      </c>
    </row>
    <row r="1614" spans="1:18" x14ac:dyDescent="0.25">
      <c r="A1614" s="7">
        <v>811033344</v>
      </c>
      <c r="B1614" s="7" t="s">
        <v>18</v>
      </c>
      <c r="C1614" s="7"/>
      <c r="D1614" s="7" t="s">
        <v>1633</v>
      </c>
      <c r="E1614" s="8">
        <v>5599</v>
      </c>
      <c r="F1614" s="7"/>
      <c r="G1614" s="9">
        <v>44419</v>
      </c>
      <c r="H1614" s="7"/>
      <c r="I1614" s="10">
        <v>120000</v>
      </c>
      <c r="J1614" s="10">
        <v>120000</v>
      </c>
      <c r="K1614" s="10">
        <v>120000</v>
      </c>
      <c r="L1614" s="10"/>
      <c r="M1614" s="10"/>
      <c r="N1614" s="10"/>
      <c r="O1614" s="10"/>
      <c r="P1614" s="10"/>
      <c r="Q1614" s="11">
        <f>+J1614-K1614-L1614-M1614-N1614-P1614-O1614</f>
        <v>0</v>
      </c>
      <c r="R1614" s="7" t="s">
        <v>193</v>
      </c>
    </row>
    <row r="1615" spans="1:18" x14ac:dyDescent="0.25">
      <c r="A1615" s="7">
        <v>811033344</v>
      </c>
      <c r="B1615" s="7" t="s">
        <v>18</v>
      </c>
      <c r="C1615" s="7"/>
      <c r="D1615" s="7" t="s">
        <v>1634</v>
      </c>
      <c r="E1615" s="8">
        <v>5600</v>
      </c>
      <c r="F1615" s="7"/>
      <c r="G1615" s="9">
        <v>44419</v>
      </c>
      <c r="H1615" s="7"/>
      <c r="I1615" s="10">
        <v>120000</v>
      </c>
      <c r="J1615" s="10">
        <v>120000</v>
      </c>
      <c r="K1615" s="10">
        <v>120000</v>
      </c>
      <c r="L1615" s="10"/>
      <c r="M1615" s="10"/>
      <c r="N1615" s="10"/>
      <c r="O1615" s="10"/>
      <c r="P1615" s="10"/>
      <c r="Q1615" s="11">
        <f>+J1615-K1615-L1615-M1615-N1615-P1615-O1615</f>
        <v>0</v>
      </c>
      <c r="R1615" s="7" t="s">
        <v>193</v>
      </c>
    </row>
    <row r="1616" spans="1:18" x14ac:dyDescent="0.25">
      <c r="A1616" s="7">
        <v>811033344</v>
      </c>
      <c r="B1616" s="7" t="s">
        <v>18</v>
      </c>
      <c r="C1616" s="7"/>
      <c r="D1616" s="7" t="s">
        <v>1635</v>
      </c>
      <c r="E1616" s="8">
        <v>5601</v>
      </c>
      <c r="F1616" s="7"/>
      <c r="G1616" s="9">
        <v>44419</v>
      </c>
      <c r="H1616" s="7"/>
      <c r="I1616" s="10">
        <v>120000</v>
      </c>
      <c r="J1616" s="10">
        <v>120000</v>
      </c>
      <c r="K1616" s="10">
        <v>120000</v>
      </c>
      <c r="L1616" s="10"/>
      <c r="M1616" s="10"/>
      <c r="N1616" s="10"/>
      <c r="O1616" s="10"/>
      <c r="P1616" s="10"/>
      <c r="Q1616" s="11">
        <f>+J1616-K1616-L1616-M1616-N1616-P1616-O1616</f>
        <v>0</v>
      </c>
      <c r="R1616" s="7" t="s">
        <v>193</v>
      </c>
    </row>
    <row r="1617" spans="1:18" x14ac:dyDescent="0.25">
      <c r="A1617" s="7">
        <v>811033344</v>
      </c>
      <c r="B1617" s="7" t="s">
        <v>18</v>
      </c>
      <c r="C1617" s="7"/>
      <c r="D1617" s="7" t="s">
        <v>1636</v>
      </c>
      <c r="E1617" s="8">
        <v>5602</v>
      </c>
      <c r="F1617" s="7"/>
      <c r="G1617" s="9">
        <v>44419</v>
      </c>
      <c r="H1617" s="7"/>
      <c r="I1617" s="10">
        <v>120000</v>
      </c>
      <c r="J1617" s="10">
        <v>120000</v>
      </c>
      <c r="K1617" s="10">
        <v>120000</v>
      </c>
      <c r="L1617" s="10"/>
      <c r="M1617" s="10"/>
      <c r="N1617" s="10"/>
      <c r="O1617" s="10"/>
      <c r="P1617" s="10"/>
      <c r="Q1617" s="11">
        <f>+J1617-K1617-L1617-M1617-N1617-P1617-O1617</f>
        <v>0</v>
      </c>
      <c r="R1617" s="7" t="s">
        <v>193</v>
      </c>
    </row>
    <row r="1618" spans="1:18" x14ac:dyDescent="0.25">
      <c r="A1618" s="7">
        <v>811033344</v>
      </c>
      <c r="B1618" s="7" t="s">
        <v>18</v>
      </c>
      <c r="C1618" s="7"/>
      <c r="D1618" s="7" t="s">
        <v>1637</v>
      </c>
      <c r="E1618" s="8">
        <v>5603</v>
      </c>
      <c r="F1618" s="7"/>
      <c r="G1618" s="9">
        <v>44419</v>
      </c>
      <c r="H1618" s="7"/>
      <c r="I1618" s="10">
        <v>120000</v>
      </c>
      <c r="J1618" s="10">
        <v>120000</v>
      </c>
      <c r="K1618" s="10">
        <v>120000</v>
      </c>
      <c r="L1618" s="10"/>
      <c r="M1618" s="10"/>
      <c r="N1618" s="10"/>
      <c r="O1618" s="10"/>
      <c r="P1618" s="10"/>
      <c r="Q1618" s="11">
        <f>+J1618-K1618-L1618-M1618-N1618-P1618-O1618</f>
        <v>0</v>
      </c>
      <c r="R1618" s="7" t="s">
        <v>193</v>
      </c>
    </row>
    <row r="1619" spans="1:18" x14ac:dyDescent="0.25">
      <c r="A1619" s="7">
        <v>811033344</v>
      </c>
      <c r="B1619" s="7" t="s">
        <v>18</v>
      </c>
      <c r="C1619" s="7"/>
      <c r="D1619" s="7" t="s">
        <v>1638</v>
      </c>
      <c r="E1619" s="8">
        <v>5604</v>
      </c>
      <c r="F1619" s="7"/>
      <c r="G1619" s="9">
        <v>44419</v>
      </c>
      <c r="H1619" s="7"/>
      <c r="I1619" s="10">
        <v>120000</v>
      </c>
      <c r="J1619" s="10">
        <v>120000</v>
      </c>
      <c r="K1619" s="10">
        <v>120000</v>
      </c>
      <c r="L1619" s="10"/>
      <c r="M1619" s="10"/>
      <c r="N1619" s="10"/>
      <c r="O1619" s="10"/>
      <c r="P1619" s="10"/>
      <c r="Q1619" s="11">
        <f>+J1619-K1619-L1619-M1619-N1619-P1619-O1619</f>
        <v>0</v>
      </c>
      <c r="R1619" s="7" t="s">
        <v>193</v>
      </c>
    </row>
    <row r="1620" spans="1:18" x14ac:dyDescent="0.25">
      <c r="A1620" s="7">
        <v>811033344</v>
      </c>
      <c r="B1620" s="7" t="s">
        <v>18</v>
      </c>
      <c r="C1620" s="7"/>
      <c r="D1620" s="7" t="s">
        <v>1639</v>
      </c>
      <c r="E1620" s="8">
        <v>5605</v>
      </c>
      <c r="F1620" s="7"/>
      <c r="G1620" s="9">
        <v>44419</v>
      </c>
      <c r="H1620" s="7"/>
      <c r="I1620" s="10">
        <v>120000</v>
      </c>
      <c r="J1620" s="10">
        <v>120000</v>
      </c>
      <c r="K1620" s="10">
        <v>120000</v>
      </c>
      <c r="L1620" s="10"/>
      <c r="M1620" s="10"/>
      <c r="N1620" s="10"/>
      <c r="O1620" s="10"/>
      <c r="P1620" s="10"/>
      <c r="Q1620" s="11">
        <f>+J1620-K1620-L1620-M1620-N1620-P1620-O1620</f>
        <v>0</v>
      </c>
      <c r="R1620" s="7" t="s">
        <v>193</v>
      </c>
    </row>
    <row r="1621" spans="1:18" x14ac:dyDescent="0.25">
      <c r="A1621" s="7">
        <v>811033344</v>
      </c>
      <c r="B1621" s="7" t="s">
        <v>18</v>
      </c>
      <c r="C1621" s="7"/>
      <c r="D1621" s="7" t="s">
        <v>1640</v>
      </c>
      <c r="E1621" s="8">
        <v>5606</v>
      </c>
      <c r="F1621" s="7"/>
      <c r="G1621" s="9">
        <v>44419</v>
      </c>
      <c r="H1621" s="7"/>
      <c r="I1621" s="10">
        <v>120000</v>
      </c>
      <c r="J1621" s="10">
        <v>120000</v>
      </c>
      <c r="K1621" s="10">
        <v>120000</v>
      </c>
      <c r="L1621" s="10"/>
      <c r="M1621" s="10"/>
      <c r="N1621" s="10"/>
      <c r="O1621" s="10"/>
      <c r="P1621" s="10"/>
      <c r="Q1621" s="11">
        <f>+J1621-K1621-L1621-M1621-N1621-P1621-O1621</f>
        <v>0</v>
      </c>
      <c r="R1621" s="7" t="s">
        <v>193</v>
      </c>
    </row>
    <row r="1622" spans="1:18" x14ac:dyDescent="0.25">
      <c r="A1622" s="7">
        <v>811033344</v>
      </c>
      <c r="B1622" s="7" t="s">
        <v>18</v>
      </c>
      <c r="C1622" s="7"/>
      <c r="D1622" s="7" t="s">
        <v>1641</v>
      </c>
      <c r="E1622" s="8">
        <v>5607</v>
      </c>
      <c r="F1622" s="7"/>
      <c r="G1622" s="9">
        <v>44419</v>
      </c>
      <c r="H1622" s="7"/>
      <c r="I1622" s="10">
        <v>120000</v>
      </c>
      <c r="J1622" s="10">
        <v>120000</v>
      </c>
      <c r="K1622" s="10">
        <v>120000</v>
      </c>
      <c r="L1622" s="10"/>
      <c r="M1622" s="10"/>
      <c r="N1622" s="10"/>
      <c r="O1622" s="10"/>
      <c r="P1622" s="10"/>
      <c r="Q1622" s="11">
        <f>+J1622-K1622-L1622-M1622-N1622-P1622-O1622</f>
        <v>0</v>
      </c>
      <c r="R1622" s="7" t="s">
        <v>193</v>
      </c>
    </row>
    <row r="1623" spans="1:18" x14ac:dyDescent="0.25">
      <c r="A1623" s="7">
        <v>811033344</v>
      </c>
      <c r="B1623" s="7" t="s">
        <v>18</v>
      </c>
      <c r="C1623" s="7"/>
      <c r="D1623" s="7" t="s">
        <v>1642</v>
      </c>
      <c r="E1623" s="8">
        <v>5608</v>
      </c>
      <c r="F1623" s="7"/>
      <c r="G1623" s="9">
        <v>44419</v>
      </c>
      <c r="H1623" s="7"/>
      <c r="I1623" s="10">
        <v>120000</v>
      </c>
      <c r="J1623" s="10">
        <v>120000</v>
      </c>
      <c r="K1623" s="10">
        <v>120000</v>
      </c>
      <c r="L1623" s="10"/>
      <c r="M1623" s="10"/>
      <c r="N1623" s="10"/>
      <c r="O1623" s="10"/>
      <c r="P1623" s="10"/>
      <c r="Q1623" s="11">
        <f>+J1623-K1623-L1623-M1623-N1623-P1623-O1623</f>
        <v>0</v>
      </c>
      <c r="R1623" s="7" t="s">
        <v>193</v>
      </c>
    </row>
    <row r="1624" spans="1:18" x14ac:dyDescent="0.25">
      <c r="A1624" s="7">
        <v>811033344</v>
      </c>
      <c r="B1624" s="7" t="s">
        <v>18</v>
      </c>
      <c r="C1624" s="7"/>
      <c r="D1624" s="7" t="s">
        <v>1643</v>
      </c>
      <c r="E1624" s="8">
        <v>5609</v>
      </c>
      <c r="F1624" s="7"/>
      <c r="G1624" s="9">
        <v>44419</v>
      </c>
      <c r="H1624" s="7"/>
      <c r="I1624" s="10">
        <v>120000</v>
      </c>
      <c r="J1624" s="10">
        <v>120000</v>
      </c>
      <c r="K1624" s="10">
        <v>120000</v>
      </c>
      <c r="L1624" s="10"/>
      <c r="M1624" s="10"/>
      <c r="N1624" s="10"/>
      <c r="O1624" s="10"/>
      <c r="P1624" s="10"/>
      <c r="Q1624" s="11">
        <f>+J1624-K1624-L1624-M1624-N1624-P1624-O1624</f>
        <v>0</v>
      </c>
      <c r="R1624" s="7" t="s">
        <v>193</v>
      </c>
    </row>
    <row r="1625" spans="1:18" x14ac:dyDescent="0.25">
      <c r="A1625" s="7">
        <v>811033344</v>
      </c>
      <c r="B1625" s="7" t="s">
        <v>18</v>
      </c>
      <c r="C1625" s="7"/>
      <c r="D1625" s="7" t="s">
        <v>1644</v>
      </c>
      <c r="E1625" s="8">
        <v>5610</v>
      </c>
      <c r="F1625" s="7"/>
      <c r="G1625" s="9">
        <v>44419</v>
      </c>
      <c r="H1625" s="7"/>
      <c r="I1625" s="10">
        <v>120000</v>
      </c>
      <c r="J1625" s="10">
        <v>120000</v>
      </c>
      <c r="K1625" s="10">
        <v>120000</v>
      </c>
      <c r="L1625" s="10"/>
      <c r="M1625" s="10"/>
      <c r="N1625" s="10"/>
      <c r="O1625" s="10"/>
      <c r="P1625" s="10"/>
      <c r="Q1625" s="11">
        <f>+J1625-K1625-L1625-M1625-N1625-P1625-O1625</f>
        <v>0</v>
      </c>
      <c r="R1625" s="7" t="s">
        <v>193</v>
      </c>
    </row>
    <row r="1626" spans="1:18" x14ac:dyDescent="0.25">
      <c r="A1626" s="7">
        <v>811033344</v>
      </c>
      <c r="B1626" s="7" t="s">
        <v>18</v>
      </c>
      <c r="C1626" s="7"/>
      <c r="D1626" s="7" t="s">
        <v>1645</v>
      </c>
      <c r="E1626" s="8">
        <v>5611</v>
      </c>
      <c r="F1626" s="7"/>
      <c r="G1626" s="9">
        <v>44419</v>
      </c>
      <c r="H1626" s="7"/>
      <c r="I1626" s="10">
        <v>120000</v>
      </c>
      <c r="J1626" s="10">
        <v>120000</v>
      </c>
      <c r="K1626" s="10">
        <v>120000</v>
      </c>
      <c r="L1626" s="10"/>
      <c r="M1626" s="10"/>
      <c r="N1626" s="10"/>
      <c r="O1626" s="10"/>
      <c r="P1626" s="10"/>
      <c r="Q1626" s="11">
        <f>+J1626-K1626-L1626-M1626-N1626-P1626-O1626</f>
        <v>0</v>
      </c>
      <c r="R1626" s="7" t="s">
        <v>193</v>
      </c>
    </row>
    <row r="1627" spans="1:18" x14ac:dyDescent="0.25">
      <c r="A1627" s="7">
        <v>811033344</v>
      </c>
      <c r="B1627" s="7" t="s">
        <v>18</v>
      </c>
      <c r="C1627" s="7"/>
      <c r="D1627" s="7" t="s">
        <v>1646</v>
      </c>
      <c r="E1627" s="8">
        <v>5616</v>
      </c>
      <c r="F1627" s="7"/>
      <c r="G1627" s="9">
        <v>44419</v>
      </c>
      <c r="H1627" s="7"/>
      <c r="I1627" s="10">
        <v>120000</v>
      </c>
      <c r="J1627" s="10">
        <v>120000</v>
      </c>
      <c r="K1627" s="10">
        <v>120000</v>
      </c>
      <c r="L1627" s="10"/>
      <c r="M1627" s="10"/>
      <c r="N1627" s="10"/>
      <c r="O1627" s="10"/>
      <c r="P1627" s="10"/>
      <c r="Q1627" s="11">
        <f>+J1627-K1627-L1627-M1627-N1627-P1627-O1627</f>
        <v>0</v>
      </c>
      <c r="R1627" s="7" t="s">
        <v>193</v>
      </c>
    </row>
    <row r="1628" spans="1:18" x14ac:dyDescent="0.25">
      <c r="A1628" s="7">
        <v>811033344</v>
      </c>
      <c r="B1628" s="7" t="s">
        <v>18</v>
      </c>
      <c r="C1628" s="7"/>
      <c r="D1628" s="7" t="s">
        <v>1647</v>
      </c>
      <c r="E1628" s="8">
        <v>5619</v>
      </c>
      <c r="F1628" s="7"/>
      <c r="G1628" s="9">
        <v>44419</v>
      </c>
      <c r="H1628" s="7"/>
      <c r="I1628" s="10">
        <v>36000</v>
      </c>
      <c r="J1628" s="10">
        <v>36000</v>
      </c>
      <c r="K1628" s="10">
        <v>36000</v>
      </c>
      <c r="L1628" s="10"/>
      <c r="M1628" s="10"/>
      <c r="N1628" s="10"/>
      <c r="O1628" s="10"/>
      <c r="P1628" s="10"/>
      <c r="Q1628" s="11">
        <f>+J1628-K1628-L1628-M1628-N1628-P1628-O1628</f>
        <v>0</v>
      </c>
      <c r="R1628" s="7" t="s">
        <v>193</v>
      </c>
    </row>
    <row r="1629" spans="1:18" x14ac:dyDescent="0.25">
      <c r="A1629" s="7">
        <v>811033344</v>
      </c>
      <c r="B1629" s="7" t="s">
        <v>18</v>
      </c>
      <c r="C1629" s="7"/>
      <c r="D1629" s="7" t="s">
        <v>1648</v>
      </c>
      <c r="E1629" s="8">
        <v>5621</v>
      </c>
      <c r="F1629" s="7"/>
      <c r="G1629" s="9">
        <v>44419</v>
      </c>
      <c r="H1629" s="7"/>
      <c r="I1629" s="10">
        <v>68000</v>
      </c>
      <c r="J1629" s="10">
        <v>68000</v>
      </c>
      <c r="K1629" s="10">
        <v>68000</v>
      </c>
      <c r="L1629" s="10"/>
      <c r="M1629" s="10"/>
      <c r="N1629" s="10"/>
      <c r="O1629" s="10"/>
      <c r="P1629" s="10"/>
      <c r="Q1629" s="11">
        <f>+J1629-K1629-L1629-M1629-N1629-P1629-O1629</f>
        <v>0</v>
      </c>
      <c r="R1629" s="7" t="s">
        <v>193</v>
      </c>
    </row>
    <row r="1630" spans="1:18" x14ac:dyDescent="0.25">
      <c r="A1630" s="7">
        <v>811033344</v>
      </c>
      <c r="B1630" s="7" t="s">
        <v>18</v>
      </c>
      <c r="C1630" s="7"/>
      <c r="D1630" s="7" t="s">
        <v>1649</v>
      </c>
      <c r="E1630" s="8">
        <v>5622</v>
      </c>
      <c r="F1630" s="7"/>
      <c r="G1630" s="9">
        <v>44419</v>
      </c>
      <c r="H1630" s="7"/>
      <c r="I1630" s="10">
        <v>68000</v>
      </c>
      <c r="J1630" s="10">
        <v>68000</v>
      </c>
      <c r="K1630" s="10">
        <v>68000</v>
      </c>
      <c r="L1630" s="10"/>
      <c r="M1630" s="10"/>
      <c r="N1630" s="10"/>
      <c r="O1630" s="10"/>
      <c r="P1630" s="10"/>
      <c r="Q1630" s="11">
        <f>+J1630-K1630-L1630-M1630-N1630-P1630-O1630</f>
        <v>0</v>
      </c>
      <c r="R1630" s="7" t="s">
        <v>193</v>
      </c>
    </row>
    <row r="1631" spans="1:18" x14ac:dyDescent="0.25">
      <c r="A1631" s="7">
        <v>811033344</v>
      </c>
      <c r="B1631" s="7" t="s">
        <v>18</v>
      </c>
      <c r="C1631" s="7"/>
      <c r="D1631" s="7" t="s">
        <v>1650</v>
      </c>
      <c r="E1631" s="8">
        <v>5623</v>
      </c>
      <c r="F1631" s="7"/>
      <c r="G1631" s="9">
        <v>44419</v>
      </c>
      <c r="H1631" s="7"/>
      <c r="I1631" s="10">
        <v>68000</v>
      </c>
      <c r="J1631" s="10">
        <v>68000</v>
      </c>
      <c r="K1631" s="10">
        <v>68000</v>
      </c>
      <c r="L1631" s="10"/>
      <c r="M1631" s="10"/>
      <c r="N1631" s="10"/>
      <c r="O1631" s="10"/>
      <c r="P1631" s="10"/>
      <c r="Q1631" s="11">
        <f>+J1631-K1631-L1631-M1631-N1631-P1631-O1631</f>
        <v>0</v>
      </c>
      <c r="R1631" s="7" t="s">
        <v>193</v>
      </c>
    </row>
    <row r="1632" spans="1:18" x14ac:dyDescent="0.25">
      <c r="A1632" s="7">
        <v>811033344</v>
      </c>
      <c r="B1632" s="7" t="s">
        <v>18</v>
      </c>
      <c r="C1632" s="7"/>
      <c r="D1632" s="7" t="s">
        <v>1651</v>
      </c>
      <c r="E1632" s="8">
        <v>5624</v>
      </c>
      <c r="F1632" s="7"/>
      <c r="G1632" s="9">
        <v>44419</v>
      </c>
      <c r="H1632" s="7"/>
      <c r="I1632" s="10">
        <v>72000</v>
      </c>
      <c r="J1632" s="10">
        <v>72000</v>
      </c>
      <c r="K1632" s="10">
        <v>72000</v>
      </c>
      <c r="L1632" s="10"/>
      <c r="M1632" s="10"/>
      <c r="N1632" s="10"/>
      <c r="O1632" s="10"/>
      <c r="P1632" s="10"/>
      <c r="Q1632" s="11">
        <f>+J1632-K1632-L1632-M1632-N1632-P1632-O1632</f>
        <v>0</v>
      </c>
      <c r="R1632" s="7" t="s">
        <v>193</v>
      </c>
    </row>
    <row r="1633" spans="1:19" x14ac:dyDescent="0.25">
      <c r="A1633" s="7">
        <v>811033344</v>
      </c>
      <c r="B1633" s="7" t="s">
        <v>18</v>
      </c>
      <c r="C1633" s="7"/>
      <c r="D1633" s="7" t="s">
        <v>1652</v>
      </c>
      <c r="E1633" s="8">
        <v>5625</v>
      </c>
      <c r="F1633" s="7"/>
      <c r="G1633" s="9">
        <v>44419</v>
      </c>
      <c r="H1633" s="7"/>
      <c r="I1633" s="10">
        <v>32000</v>
      </c>
      <c r="J1633" s="10">
        <v>32000</v>
      </c>
      <c r="K1633" s="10">
        <v>32000</v>
      </c>
      <c r="L1633" s="10"/>
      <c r="M1633" s="10"/>
      <c r="N1633" s="10"/>
      <c r="O1633" s="10"/>
      <c r="P1633" s="10"/>
      <c r="Q1633" s="11">
        <f>+J1633-K1633-L1633-M1633-N1633-P1633-O1633</f>
        <v>0</v>
      </c>
      <c r="R1633" s="7" t="s">
        <v>193</v>
      </c>
    </row>
    <row r="1634" spans="1:19" x14ac:dyDescent="0.25">
      <c r="A1634" s="7">
        <v>811033344</v>
      </c>
      <c r="B1634" s="7" t="s">
        <v>18</v>
      </c>
      <c r="C1634" s="7"/>
      <c r="D1634" s="7" t="s">
        <v>1653</v>
      </c>
      <c r="E1634" s="8">
        <v>5626</v>
      </c>
      <c r="F1634" s="7"/>
      <c r="G1634" s="9">
        <v>44419</v>
      </c>
      <c r="H1634" s="7"/>
      <c r="I1634" s="10">
        <v>44000</v>
      </c>
      <c r="J1634" s="10">
        <v>44000</v>
      </c>
      <c r="K1634" s="10">
        <v>44000</v>
      </c>
      <c r="L1634" s="10"/>
      <c r="M1634" s="10"/>
      <c r="N1634" s="10"/>
      <c r="O1634" s="10"/>
      <c r="P1634" s="10"/>
      <c r="Q1634" s="11">
        <f>+J1634-K1634-L1634-M1634-N1634-P1634-O1634</f>
        <v>0</v>
      </c>
      <c r="R1634" s="7" t="s">
        <v>193</v>
      </c>
    </row>
    <row r="1635" spans="1:19" x14ac:dyDescent="0.25">
      <c r="A1635" s="7">
        <v>811033344</v>
      </c>
      <c r="B1635" s="7" t="s">
        <v>18</v>
      </c>
      <c r="C1635" s="7"/>
      <c r="D1635" s="7" t="s">
        <v>1654</v>
      </c>
      <c r="E1635" s="8">
        <v>5628</v>
      </c>
      <c r="F1635" s="7"/>
      <c r="G1635" s="9">
        <v>44419</v>
      </c>
      <c r="H1635" s="7"/>
      <c r="I1635" s="10">
        <v>39990</v>
      </c>
      <c r="J1635" s="10">
        <v>39990</v>
      </c>
      <c r="K1635" s="10">
        <v>39990</v>
      </c>
      <c r="L1635" s="10"/>
      <c r="M1635" s="10"/>
      <c r="N1635" s="10"/>
      <c r="O1635" s="10"/>
      <c r="P1635" s="10"/>
      <c r="Q1635" s="11">
        <f>+J1635-K1635-L1635-M1635-N1635-P1635-O1635</f>
        <v>0</v>
      </c>
      <c r="R1635" s="7" t="s">
        <v>193</v>
      </c>
    </row>
    <row r="1636" spans="1:19" x14ac:dyDescent="0.25">
      <c r="A1636" s="7">
        <v>811033344</v>
      </c>
      <c r="B1636" s="7" t="s">
        <v>18</v>
      </c>
      <c r="C1636" s="7"/>
      <c r="D1636" s="7" t="s">
        <v>1655</v>
      </c>
      <c r="E1636" s="8">
        <v>5631</v>
      </c>
      <c r="F1636" s="7"/>
      <c r="G1636" s="9">
        <v>44420</v>
      </c>
      <c r="H1636" s="7"/>
      <c r="I1636" s="10">
        <v>120000</v>
      </c>
      <c r="J1636" s="10">
        <v>120000</v>
      </c>
      <c r="K1636" s="10">
        <v>120000</v>
      </c>
      <c r="L1636" s="10"/>
      <c r="M1636" s="10"/>
      <c r="N1636" s="10"/>
      <c r="O1636" s="10"/>
      <c r="P1636" s="10"/>
      <c r="Q1636" s="11">
        <f>+J1636-K1636-L1636-M1636-N1636-P1636-O1636</f>
        <v>0</v>
      </c>
      <c r="R1636" s="7" t="s">
        <v>193</v>
      </c>
    </row>
    <row r="1637" spans="1:19" x14ac:dyDescent="0.25">
      <c r="A1637" s="7">
        <v>811033344</v>
      </c>
      <c r="B1637" s="7" t="s">
        <v>18</v>
      </c>
      <c r="C1637" s="7"/>
      <c r="D1637" s="7" t="s">
        <v>1656</v>
      </c>
      <c r="E1637" s="8">
        <v>5632</v>
      </c>
      <c r="F1637" s="7"/>
      <c r="G1637" s="9">
        <v>44420</v>
      </c>
      <c r="H1637" s="7"/>
      <c r="I1637" s="10">
        <v>255180</v>
      </c>
      <c r="J1637" s="10">
        <v>255180</v>
      </c>
      <c r="K1637" s="10">
        <v>255180</v>
      </c>
      <c r="L1637" s="10"/>
      <c r="M1637" s="10"/>
      <c r="N1637" s="10"/>
      <c r="O1637" s="10"/>
      <c r="P1637" s="10"/>
      <c r="Q1637" s="11">
        <f>+J1637-K1637-L1637-M1637-N1637-P1637-O1637</f>
        <v>0</v>
      </c>
      <c r="R1637" s="7" t="s">
        <v>193</v>
      </c>
    </row>
    <row r="1638" spans="1:19" x14ac:dyDescent="0.25">
      <c r="A1638" s="7">
        <v>811033344</v>
      </c>
      <c r="B1638" s="7" t="s">
        <v>18</v>
      </c>
      <c r="C1638" s="7"/>
      <c r="D1638" s="7" t="s">
        <v>1657</v>
      </c>
      <c r="E1638" s="8">
        <v>5633</v>
      </c>
      <c r="F1638" s="7"/>
      <c r="G1638" s="9">
        <v>44420</v>
      </c>
      <c r="H1638" s="7"/>
      <c r="I1638" s="10">
        <v>375180</v>
      </c>
      <c r="J1638" s="10">
        <v>375180</v>
      </c>
      <c r="K1638" s="10">
        <v>375180</v>
      </c>
      <c r="L1638" s="10"/>
      <c r="M1638" s="10"/>
      <c r="N1638" s="10"/>
      <c r="O1638" s="10"/>
      <c r="P1638" s="10"/>
      <c r="Q1638" s="11">
        <f>+J1638-K1638-L1638-M1638-N1638-P1638-O1638</f>
        <v>0</v>
      </c>
      <c r="R1638" s="7" t="s">
        <v>193</v>
      </c>
    </row>
    <row r="1639" spans="1:19" x14ac:dyDescent="0.25">
      <c r="A1639" s="7">
        <v>811033344</v>
      </c>
      <c r="B1639" s="7" t="s">
        <v>18</v>
      </c>
      <c r="C1639" s="7"/>
      <c r="D1639" s="7" t="s">
        <v>1658</v>
      </c>
      <c r="E1639" s="8">
        <v>5634</v>
      </c>
      <c r="F1639" s="7"/>
      <c r="G1639" s="9">
        <v>44420</v>
      </c>
      <c r="H1639" s="7"/>
      <c r="I1639" s="10">
        <v>375180</v>
      </c>
      <c r="J1639" s="10">
        <v>375180</v>
      </c>
      <c r="K1639" s="10">
        <v>375180</v>
      </c>
      <c r="L1639" s="10"/>
      <c r="M1639" s="10"/>
      <c r="N1639" s="10"/>
      <c r="O1639" s="10"/>
      <c r="P1639" s="10"/>
      <c r="Q1639" s="11">
        <f>+J1639-K1639-L1639-M1639-N1639-P1639-O1639</f>
        <v>0</v>
      </c>
      <c r="R1639" s="7" t="s">
        <v>193</v>
      </c>
    </row>
    <row r="1640" spans="1:19" x14ac:dyDescent="0.25">
      <c r="A1640" s="7">
        <v>811033344</v>
      </c>
      <c r="B1640" s="7" t="s">
        <v>18</v>
      </c>
      <c r="C1640" s="7"/>
      <c r="D1640" s="7" t="s">
        <v>1659</v>
      </c>
      <c r="E1640" s="8">
        <v>5636</v>
      </c>
      <c r="F1640" s="7"/>
      <c r="G1640" s="9">
        <v>44420</v>
      </c>
      <c r="H1640" s="7"/>
      <c r="I1640" s="10">
        <v>375180</v>
      </c>
      <c r="J1640" s="10">
        <v>375180</v>
      </c>
      <c r="K1640" s="10">
        <v>375180</v>
      </c>
      <c r="L1640" s="10"/>
      <c r="M1640" s="10"/>
      <c r="N1640" s="10"/>
      <c r="O1640" s="10"/>
      <c r="P1640" s="10"/>
      <c r="Q1640" s="11">
        <f>+J1640-K1640-L1640-M1640-N1640-P1640-O1640</f>
        <v>0</v>
      </c>
      <c r="R1640" s="7" t="s">
        <v>193</v>
      </c>
    </row>
    <row r="1641" spans="1:19" x14ac:dyDescent="0.25">
      <c r="A1641" s="7">
        <v>811033344</v>
      </c>
      <c r="B1641" s="7" t="s">
        <v>18</v>
      </c>
      <c r="C1641" s="7"/>
      <c r="D1641" s="7" t="s">
        <v>1660</v>
      </c>
      <c r="E1641" s="8">
        <v>5637</v>
      </c>
      <c r="F1641" s="7"/>
      <c r="G1641" s="9">
        <v>44420</v>
      </c>
      <c r="H1641" s="7"/>
      <c r="I1641" s="10">
        <v>159990</v>
      </c>
      <c r="J1641" s="10">
        <v>159990</v>
      </c>
      <c r="K1641" s="10">
        <v>159990</v>
      </c>
      <c r="L1641" s="10"/>
      <c r="M1641" s="10"/>
      <c r="N1641" s="10"/>
      <c r="O1641" s="10"/>
      <c r="P1641" s="10"/>
      <c r="Q1641" s="11">
        <f>+J1641-K1641-L1641-M1641-N1641-P1641-O1641</f>
        <v>0</v>
      </c>
      <c r="R1641" s="7" t="s">
        <v>193</v>
      </c>
    </row>
    <row r="1642" spans="1:19" x14ac:dyDescent="0.25">
      <c r="A1642" s="7">
        <v>811033344</v>
      </c>
      <c r="B1642" s="7" t="s">
        <v>18</v>
      </c>
      <c r="C1642" s="7"/>
      <c r="D1642" s="7" t="s">
        <v>1661</v>
      </c>
      <c r="E1642" s="8">
        <v>5638</v>
      </c>
      <c r="F1642" s="7"/>
      <c r="G1642" s="9">
        <v>44420</v>
      </c>
      <c r="H1642" s="7"/>
      <c r="I1642" s="10">
        <v>159990</v>
      </c>
      <c r="J1642" s="10">
        <v>159990</v>
      </c>
      <c r="K1642" s="10">
        <v>159990</v>
      </c>
      <c r="L1642" s="10"/>
      <c r="M1642" s="10"/>
      <c r="N1642" s="10"/>
      <c r="O1642" s="10"/>
      <c r="P1642" s="10"/>
      <c r="Q1642" s="11">
        <f>+J1642-K1642-L1642-M1642-N1642-P1642-O1642</f>
        <v>0</v>
      </c>
      <c r="R1642" s="7" t="s">
        <v>193</v>
      </c>
    </row>
    <row r="1643" spans="1:19" x14ac:dyDescent="0.25">
      <c r="A1643" s="7">
        <v>811033344</v>
      </c>
      <c r="B1643" s="7" t="s">
        <v>18</v>
      </c>
      <c r="C1643" s="7"/>
      <c r="D1643" s="7" t="s">
        <v>1662</v>
      </c>
      <c r="E1643" s="8">
        <v>5639</v>
      </c>
      <c r="F1643" s="7"/>
      <c r="G1643" s="9">
        <v>44420</v>
      </c>
      <c r="H1643" s="7"/>
      <c r="I1643" s="10">
        <v>626400</v>
      </c>
      <c r="J1643" s="10">
        <v>626400</v>
      </c>
      <c r="K1643" s="10"/>
      <c r="L1643" s="10"/>
      <c r="M1643" s="10"/>
      <c r="N1643" s="10">
        <v>626400</v>
      </c>
      <c r="O1643" s="10"/>
      <c r="P1643" s="10"/>
      <c r="Q1643" s="11">
        <f>+J1643-K1643-L1643-M1643-N1643-P1643-O1643</f>
        <v>0</v>
      </c>
      <c r="R1643" s="7" t="s">
        <v>128</v>
      </c>
      <c r="S1643" t="s">
        <v>129</v>
      </c>
    </row>
    <row r="1644" spans="1:19" x14ac:dyDescent="0.25">
      <c r="A1644" s="7">
        <v>811033344</v>
      </c>
      <c r="B1644" s="7" t="s">
        <v>18</v>
      </c>
      <c r="C1644" s="7"/>
      <c r="D1644" s="7" t="s">
        <v>1663</v>
      </c>
      <c r="E1644" s="8">
        <v>5640</v>
      </c>
      <c r="F1644" s="7"/>
      <c r="G1644" s="9">
        <v>44420</v>
      </c>
      <c r="H1644" s="7"/>
      <c r="I1644" s="10">
        <v>255180</v>
      </c>
      <c r="J1644" s="10">
        <v>255180</v>
      </c>
      <c r="K1644" s="10">
        <v>255180</v>
      </c>
      <c r="L1644" s="10"/>
      <c r="M1644" s="10"/>
      <c r="N1644" s="10"/>
      <c r="O1644" s="10"/>
      <c r="P1644" s="10"/>
      <c r="Q1644" s="11">
        <f>+J1644-K1644-L1644-M1644-N1644-P1644-O1644</f>
        <v>0</v>
      </c>
      <c r="R1644" s="7" t="s">
        <v>193</v>
      </c>
    </row>
    <row r="1645" spans="1:19" x14ac:dyDescent="0.25">
      <c r="A1645" s="7">
        <v>811033344</v>
      </c>
      <c r="B1645" s="7" t="s">
        <v>18</v>
      </c>
      <c r="C1645" s="7"/>
      <c r="D1645" s="7" t="s">
        <v>1664</v>
      </c>
      <c r="E1645" s="8">
        <v>5641</v>
      </c>
      <c r="F1645" s="7"/>
      <c r="G1645" s="9">
        <v>44420</v>
      </c>
      <c r="H1645" s="7"/>
      <c r="I1645" s="10">
        <v>255180</v>
      </c>
      <c r="J1645" s="10">
        <v>255180</v>
      </c>
      <c r="K1645" s="10">
        <v>255180</v>
      </c>
      <c r="L1645" s="10"/>
      <c r="M1645" s="10"/>
      <c r="N1645" s="10"/>
      <c r="O1645" s="10"/>
      <c r="P1645" s="10"/>
      <c r="Q1645" s="11">
        <f>+J1645-K1645-L1645-M1645-N1645-P1645-O1645</f>
        <v>0</v>
      </c>
      <c r="R1645" s="7" t="s">
        <v>193</v>
      </c>
    </row>
    <row r="1646" spans="1:19" x14ac:dyDescent="0.25">
      <c r="A1646" s="7">
        <v>811033344</v>
      </c>
      <c r="B1646" s="7" t="s">
        <v>18</v>
      </c>
      <c r="C1646" s="7"/>
      <c r="D1646" s="7" t="s">
        <v>1665</v>
      </c>
      <c r="E1646" s="8">
        <v>5642</v>
      </c>
      <c r="F1646" s="7"/>
      <c r="G1646" s="9">
        <v>44420</v>
      </c>
      <c r="H1646" s="7"/>
      <c r="I1646" s="10">
        <v>255180</v>
      </c>
      <c r="J1646" s="10">
        <v>255180</v>
      </c>
      <c r="K1646" s="10">
        <v>255180</v>
      </c>
      <c r="L1646" s="10"/>
      <c r="M1646" s="10"/>
      <c r="N1646" s="10"/>
      <c r="O1646" s="10"/>
      <c r="P1646" s="10"/>
      <c r="Q1646" s="11">
        <f>+J1646-K1646-L1646-M1646-N1646-P1646-O1646</f>
        <v>0</v>
      </c>
      <c r="R1646" s="7" t="s">
        <v>193</v>
      </c>
    </row>
    <row r="1647" spans="1:19" x14ac:dyDescent="0.25">
      <c r="A1647" s="7">
        <v>811033344</v>
      </c>
      <c r="B1647" s="7" t="s">
        <v>18</v>
      </c>
      <c r="C1647" s="7"/>
      <c r="D1647" s="7" t="s">
        <v>1666</v>
      </c>
      <c r="E1647" s="8">
        <v>5643</v>
      </c>
      <c r="F1647" s="7"/>
      <c r="G1647" s="9">
        <v>44420</v>
      </c>
      <c r="H1647" s="7"/>
      <c r="I1647" s="10">
        <v>255180</v>
      </c>
      <c r="J1647" s="10">
        <v>255180</v>
      </c>
      <c r="K1647" s="10">
        <v>255180</v>
      </c>
      <c r="L1647" s="10"/>
      <c r="M1647" s="10"/>
      <c r="N1647" s="10"/>
      <c r="O1647" s="10"/>
      <c r="P1647" s="10"/>
      <c r="Q1647" s="11">
        <f>+J1647-K1647-L1647-M1647-N1647-P1647-O1647</f>
        <v>0</v>
      </c>
      <c r="R1647" s="7" t="s">
        <v>193</v>
      </c>
    </row>
    <row r="1648" spans="1:19" x14ac:dyDescent="0.25">
      <c r="A1648" s="7">
        <v>811033344</v>
      </c>
      <c r="B1648" s="7" t="s">
        <v>18</v>
      </c>
      <c r="C1648" s="7"/>
      <c r="D1648" s="7" t="s">
        <v>1667</v>
      </c>
      <c r="E1648" s="8">
        <v>5644</v>
      </c>
      <c r="F1648" s="7"/>
      <c r="G1648" s="9">
        <v>44420</v>
      </c>
      <c r="H1648" s="7"/>
      <c r="I1648" s="10">
        <v>255180</v>
      </c>
      <c r="J1648" s="10">
        <v>255180</v>
      </c>
      <c r="K1648" s="10">
        <v>255180</v>
      </c>
      <c r="L1648" s="10"/>
      <c r="M1648" s="10"/>
      <c r="N1648" s="10"/>
      <c r="O1648" s="10"/>
      <c r="P1648" s="10"/>
      <c r="Q1648" s="11">
        <f>+J1648-K1648-L1648-M1648-N1648-P1648-O1648</f>
        <v>0</v>
      </c>
      <c r="R1648" s="7" t="s">
        <v>193</v>
      </c>
    </row>
    <row r="1649" spans="1:18" x14ac:dyDescent="0.25">
      <c r="A1649" s="7">
        <v>811033344</v>
      </c>
      <c r="B1649" s="7" t="s">
        <v>18</v>
      </c>
      <c r="C1649" s="7"/>
      <c r="D1649" s="7" t="s">
        <v>1668</v>
      </c>
      <c r="E1649" s="8">
        <v>5645</v>
      </c>
      <c r="F1649" s="7"/>
      <c r="G1649" s="9">
        <v>44420</v>
      </c>
      <c r="H1649" s="7"/>
      <c r="I1649" s="10">
        <v>255180</v>
      </c>
      <c r="J1649" s="10">
        <v>255180</v>
      </c>
      <c r="K1649" s="10">
        <v>255180</v>
      </c>
      <c r="L1649" s="10"/>
      <c r="M1649" s="10"/>
      <c r="N1649" s="10"/>
      <c r="O1649" s="10"/>
      <c r="P1649" s="10"/>
      <c r="Q1649" s="11">
        <f>+J1649-K1649-L1649-M1649-N1649-P1649-O1649</f>
        <v>0</v>
      </c>
      <c r="R1649" s="7" t="s">
        <v>193</v>
      </c>
    </row>
    <row r="1650" spans="1:18" x14ac:dyDescent="0.25">
      <c r="A1650" s="7">
        <v>811033344</v>
      </c>
      <c r="B1650" s="7" t="s">
        <v>18</v>
      </c>
      <c r="C1650" s="7"/>
      <c r="D1650" s="7" t="s">
        <v>1669</v>
      </c>
      <c r="E1650" s="8">
        <v>5646</v>
      </c>
      <c r="F1650" s="7"/>
      <c r="G1650" s="9">
        <v>44420</v>
      </c>
      <c r="H1650" s="7"/>
      <c r="I1650" s="10">
        <v>255180</v>
      </c>
      <c r="J1650" s="10">
        <v>255180</v>
      </c>
      <c r="K1650" s="10">
        <v>255180</v>
      </c>
      <c r="L1650" s="10"/>
      <c r="M1650" s="10"/>
      <c r="N1650" s="10"/>
      <c r="O1650" s="10"/>
      <c r="P1650" s="10"/>
      <c r="Q1650" s="11">
        <f>+J1650-K1650-L1650-M1650-N1650-P1650-O1650</f>
        <v>0</v>
      </c>
      <c r="R1650" s="7" t="s">
        <v>193</v>
      </c>
    </row>
    <row r="1651" spans="1:18" x14ac:dyDescent="0.25">
      <c r="A1651" s="7">
        <v>811033344</v>
      </c>
      <c r="B1651" s="7" t="s">
        <v>18</v>
      </c>
      <c r="C1651" s="7"/>
      <c r="D1651" s="7" t="s">
        <v>1670</v>
      </c>
      <c r="E1651" s="8">
        <v>5647</v>
      </c>
      <c r="F1651" s="7"/>
      <c r="G1651" s="9">
        <v>44420</v>
      </c>
      <c r="H1651" s="7"/>
      <c r="I1651" s="10">
        <v>255180</v>
      </c>
      <c r="J1651" s="10">
        <v>255180</v>
      </c>
      <c r="K1651" s="10">
        <v>255180</v>
      </c>
      <c r="L1651" s="10"/>
      <c r="M1651" s="10"/>
      <c r="N1651" s="10"/>
      <c r="O1651" s="10"/>
      <c r="P1651" s="10"/>
      <c r="Q1651" s="11">
        <f>+J1651-K1651-L1651-M1651-N1651-P1651-O1651</f>
        <v>0</v>
      </c>
      <c r="R1651" s="7" t="s">
        <v>193</v>
      </c>
    </row>
    <row r="1652" spans="1:18" x14ac:dyDescent="0.25">
      <c r="A1652" s="7">
        <v>811033344</v>
      </c>
      <c r="B1652" s="7" t="s">
        <v>18</v>
      </c>
      <c r="C1652" s="7"/>
      <c r="D1652" s="7" t="s">
        <v>1671</v>
      </c>
      <c r="E1652" s="8">
        <v>5648</v>
      </c>
      <c r="F1652" s="7"/>
      <c r="G1652" s="9">
        <v>44420</v>
      </c>
      <c r="H1652" s="7"/>
      <c r="I1652" s="10">
        <v>255180</v>
      </c>
      <c r="J1652" s="10">
        <v>255180</v>
      </c>
      <c r="K1652" s="10">
        <v>255180</v>
      </c>
      <c r="L1652" s="10"/>
      <c r="M1652" s="10"/>
      <c r="N1652" s="10"/>
      <c r="O1652" s="10"/>
      <c r="P1652" s="10"/>
      <c r="Q1652" s="11">
        <f>+J1652-K1652-L1652-M1652-N1652-P1652-O1652</f>
        <v>0</v>
      </c>
      <c r="R1652" s="7" t="s">
        <v>193</v>
      </c>
    </row>
    <row r="1653" spans="1:18" x14ac:dyDescent="0.25">
      <c r="A1653" s="7">
        <v>811033344</v>
      </c>
      <c r="B1653" s="7" t="s">
        <v>18</v>
      </c>
      <c r="C1653" s="7"/>
      <c r="D1653" s="7" t="s">
        <v>1672</v>
      </c>
      <c r="E1653" s="8">
        <v>5649</v>
      </c>
      <c r="F1653" s="7"/>
      <c r="G1653" s="9">
        <v>44420</v>
      </c>
      <c r="H1653" s="7"/>
      <c r="I1653" s="10">
        <v>255180</v>
      </c>
      <c r="J1653" s="10">
        <v>255180</v>
      </c>
      <c r="K1653" s="10">
        <v>255180</v>
      </c>
      <c r="L1653" s="10"/>
      <c r="M1653" s="10"/>
      <c r="N1653" s="10"/>
      <c r="O1653" s="10"/>
      <c r="P1653" s="10"/>
      <c r="Q1653" s="11">
        <f>+J1653-K1653-L1653-M1653-N1653-P1653-O1653</f>
        <v>0</v>
      </c>
      <c r="R1653" s="7" t="s">
        <v>193</v>
      </c>
    </row>
    <row r="1654" spans="1:18" x14ac:dyDescent="0.25">
      <c r="A1654" s="7">
        <v>811033344</v>
      </c>
      <c r="B1654" s="7" t="s">
        <v>18</v>
      </c>
      <c r="C1654" s="7"/>
      <c r="D1654" s="7" t="s">
        <v>1673</v>
      </c>
      <c r="E1654" s="8">
        <v>5650</v>
      </c>
      <c r="F1654" s="7"/>
      <c r="G1654" s="9">
        <v>44420</v>
      </c>
      <c r="H1654" s="7"/>
      <c r="I1654" s="10">
        <v>255180</v>
      </c>
      <c r="J1654" s="10">
        <v>255180</v>
      </c>
      <c r="K1654" s="10">
        <v>255180</v>
      </c>
      <c r="L1654" s="10"/>
      <c r="M1654" s="10"/>
      <c r="N1654" s="10"/>
      <c r="O1654" s="10"/>
      <c r="P1654" s="10"/>
      <c r="Q1654" s="11">
        <f>+J1654-K1654-L1654-M1654-N1654-P1654-O1654</f>
        <v>0</v>
      </c>
      <c r="R1654" s="7" t="s">
        <v>193</v>
      </c>
    </row>
    <row r="1655" spans="1:18" x14ac:dyDescent="0.25">
      <c r="A1655" s="7">
        <v>811033344</v>
      </c>
      <c r="B1655" s="7" t="s">
        <v>18</v>
      </c>
      <c r="C1655" s="7"/>
      <c r="D1655" s="7" t="s">
        <v>1674</v>
      </c>
      <c r="E1655" s="8">
        <v>5651</v>
      </c>
      <c r="F1655" s="7"/>
      <c r="G1655" s="9">
        <v>44420</v>
      </c>
      <c r="H1655" s="7"/>
      <c r="I1655" s="10">
        <v>255180</v>
      </c>
      <c r="J1655" s="10">
        <v>255180</v>
      </c>
      <c r="K1655" s="10">
        <v>255180</v>
      </c>
      <c r="L1655" s="10"/>
      <c r="M1655" s="10"/>
      <c r="N1655" s="10"/>
      <c r="O1655" s="10"/>
      <c r="P1655" s="10"/>
      <c r="Q1655" s="11">
        <f>+J1655-K1655-L1655-M1655-N1655-P1655-O1655</f>
        <v>0</v>
      </c>
      <c r="R1655" s="7" t="s">
        <v>193</v>
      </c>
    </row>
    <row r="1656" spans="1:18" x14ac:dyDescent="0.25">
      <c r="A1656" s="7">
        <v>811033344</v>
      </c>
      <c r="B1656" s="7" t="s">
        <v>18</v>
      </c>
      <c r="C1656" s="7"/>
      <c r="D1656" s="7" t="s">
        <v>1675</v>
      </c>
      <c r="E1656" s="8">
        <v>5652</v>
      </c>
      <c r="F1656" s="7"/>
      <c r="G1656" s="9">
        <v>44420</v>
      </c>
      <c r="H1656" s="7"/>
      <c r="I1656" s="10">
        <v>255180</v>
      </c>
      <c r="J1656" s="10">
        <v>255180</v>
      </c>
      <c r="K1656" s="10">
        <v>255180</v>
      </c>
      <c r="L1656" s="10"/>
      <c r="M1656" s="10"/>
      <c r="N1656" s="10"/>
      <c r="O1656" s="10"/>
      <c r="P1656" s="10"/>
      <c r="Q1656" s="11">
        <f>+J1656-K1656-L1656-M1656-N1656-P1656-O1656</f>
        <v>0</v>
      </c>
      <c r="R1656" s="7" t="s">
        <v>193</v>
      </c>
    </row>
    <row r="1657" spans="1:18" x14ac:dyDescent="0.25">
      <c r="A1657" s="7">
        <v>811033344</v>
      </c>
      <c r="B1657" s="7" t="s">
        <v>18</v>
      </c>
      <c r="C1657" s="7"/>
      <c r="D1657" s="7" t="s">
        <v>1676</v>
      </c>
      <c r="E1657" s="8">
        <v>5653</v>
      </c>
      <c r="F1657" s="7"/>
      <c r="G1657" s="9">
        <v>44420</v>
      </c>
      <c r="H1657" s="7"/>
      <c r="I1657" s="10">
        <v>255180</v>
      </c>
      <c r="J1657" s="10">
        <v>255180</v>
      </c>
      <c r="K1657" s="10">
        <v>255180</v>
      </c>
      <c r="L1657" s="10"/>
      <c r="M1657" s="10"/>
      <c r="N1657" s="10"/>
      <c r="O1657" s="10"/>
      <c r="P1657" s="10"/>
      <c r="Q1657" s="11">
        <f>+J1657-K1657-L1657-M1657-N1657-P1657-O1657</f>
        <v>0</v>
      </c>
      <c r="R1657" s="7" t="s">
        <v>193</v>
      </c>
    </row>
    <row r="1658" spans="1:18" x14ac:dyDescent="0.25">
      <c r="A1658" s="7">
        <v>811033344</v>
      </c>
      <c r="B1658" s="7" t="s">
        <v>18</v>
      </c>
      <c r="C1658" s="7"/>
      <c r="D1658" s="7" t="s">
        <v>1677</v>
      </c>
      <c r="E1658" s="8">
        <v>5654</v>
      </c>
      <c r="F1658" s="7"/>
      <c r="G1658" s="9">
        <v>44420</v>
      </c>
      <c r="H1658" s="7"/>
      <c r="I1658" s="10">
        <v>255180</v>
      </c>
      <c r="J1658" s="10">
        <v>255180</v>
      </c>
      <c r="K1658" s="10">
        <v>255180</v>
      </c>
      <c r="L1658" s="10"/>
      <c r="M1658" s="10"/>
      <c r="N1658" s="10"/>
      <c r="O1658" s="10"/>
      <c r="P1658" s="10"/>
      <c r="Q1658" s="11">
        <f>+J1658-K1658-L1658-M1658-N1658-P1658-O1658</f>
        <v>0</v>
      </c>
      <c r="R1658" s="7" t="s">
        <v>193</v>
      </c>
    </row>
    <row r="1659" spans="1:18" x14ac:dyDescent="0.25">
      <c r="A1659" s="7">
        <v>811033344</v>
      </c>
      <c r="B1659" s="7" t="s">
        <v>18</v>
      </c>
      <c r="C1659" s="7"/>
      <c r="D1659" s="7" t="s">
        <v>1678</v>
      </c>
      <c r="E1659" s="8">
        <v>5810</v>
      </c>
      <c r="F1659" s="7"/>
      <c r="G1659" s="9">
        <v>44441</v>
      </c>
      <c r="H1659" s="7"/>
      <c r="I1659" s="10">
        <v>120000</v>
      </c>
      <c r="J1659" s="10">
        <v>120000</v>
      </c>
      <c r="K1659" s="10">
        <v>120000</v>
      </c>
      <c r="L1659" s="10"/>
      <c r="M1659" s="10"/>
      <c r="N1659" s="10"/>
      <c r="O1659" s="10"/>
      <c r="P1659" s="10"/>
      <c r="Q1659" s="11">
        <f>+J1659-K1659-L1659-M1659-N1659-P1659-O1659</f>
        <v>0</v>
      </c>
      <c r="R1659" s="7" t="s">
        <v>193</v>
      </c>
    </row>
    <row r="1660" spans="1:18" x14ac:dyDescent="0.25">
      <c r="A1660" s="7">
        <v>811033344</v>
      </c>
      <c r="B1660" s="7" t="s">
        <v>18</v>
      </c>
      <c r="C1660" s="7"/>
      <c r="D1660" s="7" t="s">
        <v>1679</v>
      </c>
      <c r="E1660" s="8">
        <v>5811</v>
      </c>
      <c r="F1660" s="7"/>
      <c r="G1660" s="9">
        <v>44441</v>
      </c>
      <c r="H1660" s="7"/>
      <c r="I1660" s="10">
        <v>120000</v>
      </c>
      <c r="J1660" s="10">
        <v>120000</v>
      </c>
      <c r="K1660" s="10">
        <v>120000</v>
      </c>
      <c r="L1660" s="10"/>
      <c r="M1660" s="10"/>
      <c r="N1660" s="10"/>
      <c r="O1660" s="10"/>
      <c r="P1660" s="10"/>
      <c r="Q1660" s="11">
        <f>+J1660-K1660-L1660-M1660-N1660-P1660-O1660</f>
        <v>0</v>
      </c>
      <c r="R1660" s="7" t="s">
        <v>193</v>
      </c>
    </row>
    <row r="1661" spans="1:18" x14ac:dyDescent="0.25">
      <c r="A1661" s="7">
        <v>811033344</v>
      </c>
      <c r="B1661" s="7" t="s">
        <v>18</v>
      </c>
      <c r="C1661" s="7"/>
      <c r="D1661" s="7" t="s">
        <v>1680</v>
      </c>
      <c r="E1661" s="8">
        <v>5812</v>
      </c>
      <c r="F1661" s="7"/>
      <c r="G1661" s="9">
        <v>44441</v>
      </c>
      <c r="H1661" s="7"/>
      <c r="I1661" s="10">
        <v>120000</v>
      </c>
      <c r="J1661" s="10">
        <v>120000</v>
      </c>
      <c r="K1661" s="10">
        <v>120000</v>
      </c>
      <c r="L1661" s="10"/>
      <c r="M1661" s="10"/>
      <c r="N1661" s="10"/>
      <c r="O1661" s="10"/>
      <c r="P1661" s="10"/>
      <c r="Q1661" s="11">
        <f>+J1661-K1661-L1661-M1661-N1661-P1661-O1661</f>
        <v>0</v>
      </c>
      <c r="R1661" s="7" t="s">
        <v>193</v>
      </c>
    </row>
    <row r="1662" spans="1:18" x14ac:dyDescent="0.25">
      <c r="A1662" s="7">
        <v>811033344</v>
      </c>
      <c r="B1662" s="7" t="s">
        <v>18</v>
      </c>
      <c r="C1662" s="7"/>
      <c r="D1662" s="7" t="s">
        <v>1681</v>
      </c>
      <c r="E1662" s="8">
        <v>5813</v>
      </c>
      <c r="F1662" s="7"/>
      <c r="G1662" s="9">
        <v>44441</v>
      </c>
      <c r="H1662" s="7"/>
      <c r="I1662" s="10">
        <v>120000</v>
      </c>
      <c r="J1662" s="10">
        <v>120000</v>
      </c>
      <c r="K1662" s="10">
        <v>120000</v>
      </c>
      <c r="L1662" s="10"/>
      <c r="M1662" s="10"/>
      <c r="N1662" s="10"/>
      <c r="O1662" s="10"/>
      <c r="P1662" s="10"/>
      <c r="Q1662" s="11">
        <f>+J1662-K1662-L1662-M1662-N1662-P1662-O1662</f>
        <v>0</v>
      </c>
      <c r="R1662" s="7" t="s">
        <v>193</v>
      </c>
    </row>
    <row r="1663" spans="1:18" x14ac:dyDescent="0.25">
      <c r="A1663" s="7">
        <v>811033344</v>
      </c>
      <c r="B1663" s="7" t="s">
        <v>18</v>
      </c>
      <c r="C1663" s="7"/>
      <c r="D1663" s="7" t="s">
        <v>1682</v>
      </c>
      <c r="E1663" s="8">
        <v>5814</v>
      </c>
      <c r="F1663" s="7"/>
      <c r="G1663" s="9">
        <v>44441</v>
      </c>
      <c r="H1663" s="7"/>
      <c r="I1663" s="10">
        <v>120000</v>
      </c>
      <c r="J1663" s="10">
        <v>120000</v>
      </c>
      <c r="K1663" s="10">
        <v>120000</v>
      </c>
      <c r="L1663" s="10"/>
      <c r="M1663" s="10"/>
      <c r="N1663" s="10"/>
      <c r="O1663" s="10"/>
      <c r="P1663" s="10"/>
      <c r="Q1663" s="11">
        <f>+J1663-K1663-L1663-M1663-N1663-P1663-O1663</f>
        <v>0</v>
      </c>
      <c r="R1663" s="7" t="s">
        <v>193</v>
      </c>
    </row>
    <row r="1664" spans="1:18" x14ac:dyDescent="0.25">
      <c r="A1664" s="7">
        <v>811033344</v>
      </c>
      <c r="B1664" s="7" t="s">
        <v>18</v>
      </c>
      <c r="C1664" s="7"/>
      <c r="D1664" s="7" t="s">
        <v>1683</v>
      </c>
      <c r="E1664" s="8">
        <v>5815</v>
      </c>
      <c r="F1664" s="7"/>
      <c r="G1664" s="9">
        <v>44441</v>
      </c>
      <c r="H1664" s="7"/>
      <c r="I1664" s="10">
        <v>120000</v>
      </c>
      <c r="J1664" s="10">
        <v>120000</v>
      </c>
      <c r="K1664" s="10">
        <v>120000</v>
      </c>
      <c r="L1664" s="10"/>
      <c r="M1664" s="10"/>
      <c r="N1664" s="10"/>
      <c r="O1664" s="10"/>
      <c r="P1664" s="10"/>
      <c r="Q1664" s="11">
        <f>+J1664-K1664-L1664-M1664-N1664-P1664-O1664</f>
        <v>0</v>
      </c>
      <c r="R1664" s="7" t="s">
        <v>193</v>
      </c>
    </row>
    <row r="1665" spans="1:18" x14ac:dyDescent="0.25">
      <c r="A1665" s="7">
        <v>811033344</v>
      </c>
      <c r="B1665" s="7" t="s">
        <v>18</v>
      </c>
      <c r="C1665" s="7"/>
      <c r="D1665" s="7" t="s">
        <v>1684</v>
      </c>
      <c r="E1665" s="8">
        <v>5816</v>
      </c>
      <c r="F1665" s="7"/>
      <c r="G1665" s="9">
        <v>44441</v>
      </c>
      <c r="H1665" s="7"/>
      <c r="I1665" s="10">
        <v>120000</v>
      </c>
      <c r="J1665" s="10">
        <v>120000</v>
      </c>
      <c r="K1665" s="10">
        <v>120000</v>
      </c>
      <c r="L1665" s="10"/>
      <c r="M1665" s="10"/>
      <c r="N1665" s="10"/>
      <c r="O1665" s="10"/>
      <c r="P1665" s="10"/>
      <c r="Q1665" s="11">
        <f>+J1665-K1665-L1665-M1665-N1665-P1665-O1665</f>
        <v>0</v>
      </c>
      <c r="R1665" s="7" t="s">
        <v>193</v>
      </c>
    </row>
    <row r="1666" spans="1:18" x14ac:dyDescent="0.25">
      <c r="A1666" s="7">
        <v>811033344</v>
      </c>
      <c r="B1666" s="7" t="s">
        <v>18</v>
      </c>
      <c r="C1666" s="7"/>
      <c r="D1666" s="7" t="s">
        <v>1685</v>
      </c>
      <c r="E1666" s="8">
        <v>5817</v>
      </c>
      <c r="F1666" s="7"/>
      <c r="G1666" s="9">
        <v>44441</v>
      </c>
      <c r="H1666" s="7"/>
      <c r="I1666" s="10">
        <v>120000</v>
      </c>
      <c r="J1666" s="10">
        <v>120000</v>
      </c>
      <c r="K1666" s="10">
        <v>120000</v>
      </c>
      <c r="L1666" s="10"/>
      <c r="M1666" s="10"/>
      <c r="N1666" s="10"/>
      <c r="O1666" s="10"/>
      <c r="P1666" s="10"/>
      <c r="Q1666" s="11">
        <f>+J1666-K1666-L1666-M1666-N1666-P1666-O1666</f>
        <v>0</v>
      </c>
      <c r="R1666" s="7" t="s">
        <v>193</v>
      </c>
    </row>
    <row r="1667" spans="1:18" x14ac:dyDescent="0.25">
      <c r="A1667" s="7">
        <v>811033344</v>
      </c>
      <c r="B1667" s="7" t="s">
        <v>18</v>
      </c>
      <c r="C1667" s="7"/>
      <c r="D1667" s="7" t="s">
        <v>1686</v>
      </c>
      <c r="E1667" s="8">
        <v>5818</v>
      </c>
      <c r="F1667" s="7"/>
      <c r="G1667" s="9">
        <v>44441</v>
      </c>
      <c r="H1667" s="7"/>
      <c r="I1667" s="10">
        <v>120000</v>
      </c>
      <c r="J1667" s="10">
        <v>120000</v>
      </c>
      <c r="K1667" s="10">
        <v>120000</v>
      </c>
      <c r="L1667" s="10"/>
      <c r="M1667" s="10"/>
      <c r="N1667" s="10"/>
      <c r="O1667" s="10"/>
      <c r="P1667" s="10"/>
      <c r="Q1667" s="11">
        <f>+J1667-K1667-L1667-M1667-N1667-P1667-O1667</f>
        <v>0</v>
      </c>
      <c r="R1667" s="7" t="s">
        <v>193</v>
      </c>
    </row>
    <row r="1668" spans="1:18" x14ac:dyDescent="0.25">
      <c r="A1668" s="7">
        <v>811033344</v>
      </c>
      <c r="B1668" s="7" t="s">
        <v>18</v>
      </c>
      <c r="C1668" s="7"/>
      <c r="D1668" s="7" t="s">
        <v>1687</v>
      </c>
      <c r="E1668" s="8">
        <v>5819</v>
      </c>
      <c r="F1668" s="7"/>
      <c r="G1668" s="9">
        <v>44441</v>
      </c>
      <c r="H1668" s="7"/>
      <c r="I1668" s="10">
        <v>120000</v>
      </c>
      <c r="J1668" s="10">
        <v>120000</v>
      </c>
      <c r="K1668" s="10">
        <v>120000</v>
      </c>
      <c r="L1668" s="10"/>
      <c r="M1668" s="10"/>
      <c r="N1668" s="10"/>
      <c r="O1668" s="10"/>
      <c r="P1668" s="10"/>
      <c r="Q1668" s="11">
        <f>+J1668-K1668-L1668-M1668-N1668-P1668-O1668</f>
        <v>0</v>
      </c>
      <c r="R1668" s="7" t="s">
        <v>193</v>
      </c>
    </row>
    <row r="1669" spans="1:18" x14ac:dyDescent="0.25">
      <c r="A1669" s="7">
        <v>811033344</v>
      </c>
      <c r="B1669" s="7" t="s">
        <v>18</v>
      </c>
      <c r="C1669" s="7"/>
      <c r="D1669" s="7" t="s">
        <v>1688</v>
      </c>
      <c r="E1669" s="8">
        <v>5820</v>
      </c>
      <c r="F1669" s="7"/>
      <c r="G1669" s="9">
        <v>44441</v>
      </c>
      <c r="H1669" s="7"/>
      <c r="I1669" s="10">
        <v>120000</v>
      </c>
      <c r="J1669" s="10">
        <v>120000</v>
      </c>
      <c r="K1669" s="10">
        <v>120000</v>
      </c>
      <c r="L1669" s="10"/>
      <c r="M1669" s="10"/>
      <c r="N1669" s="10"/>
      <c r="O1669" s="10"/>
      <c r="P1669" s="10"/>
      <c r="Q1669" s="11">
        <f>+J1669-K1669-L1669-M1669-N1669-P1669-O1669</f>
        <v>0</v>
      </c>
      <c r="R1669" s="7" t="s">
        <v>193</v>
      </c>
    </row>
    <row r="1670" spans="1:18" x14ac:dyDescent="0.25">
      <c r="A1670" s="7">
        <v>811033344</v>
      </c>
      <c r="B1670" s="7" t="s">
        <v>18</v>
      </c>
      <c r="C1670" s="7"/>
      <c r="D1670" s="7" t="s">
        <v>1689</v>
      </c>
      <c r="E1670" s="8">
        <v>5821</v>
      </c>
      <c r="F1670" s="7"/>
      <c r="G1670" s="9">
        <v>44441</v>
      </c>
      <c r="H1670" s="7"/>
      <c r="I1670" s="10">
        <v>120000</v>
      </c>
      <c r="J1670" s="10">
        <v>120000</v>
      </c>
      <c r="K1670" s="10">
        <v>120000</v>
      </c>
      <c r="L1670" s="10"/>
      <c r="M1670" s="10"/>
      <c r="N1670" s="10"/>
      <c r="O1670" s="10"/>
      <c r="P1670" s="10"/>
      <c r="Q1670" s="11">
        <f>+J1670-K1670-L1670-M1670-N1670-P1670-O1670</f>
        <v>0</v>
      </c>
      <c r="R1670" s="7" t="s">
        <v>193</v>
      </c>
    </row>
    <row r="1671" spans="1:18" x14ac:dyDescent="0.25">
      <c r="A1671" s="7">
        <v>811033344</v>
      </c>
      <c r="B1671" s="7" t="s">
        <v>18</v>
      </c>
      <c r="C1671" s="7"/>
      <c r="D1671" s="7" t="s">
        <v>1690</v>
      </c>
      <c r="E1671" s="8">
        <v>5822</v>
      </c>
      <c r="F1671" s="7"/>
      <c r="G1671" s="9">
        <v>44441</v>
      </c>
      <c r="H1671" s="7"/>
      <c r="I1671" s="10">
        <v>120000</v>
      </c>
      <c r="J1671" s="10">
        <v>120000</v>
      </c>
      <c r="K1671" s="10">
        <v>120000</v>
      </c>
      <c r="L1671" s="10"/>
      <c r="M1671" s="10"/>
      <c r="N1671" s="10"/>
      <c r="O1671" s="10"/>
      <c r="P1671" s="10"/>
      <c r="Q1671" s="11">
        <f>+J1671-K1671-L1671-M1671-N1671-P1671-O1671</f>
        <v>0</v>
      </c>
      <c r="R1671" s="7" t="s">
        <v>193</v>
      </c>
    </row>
    <row r="1672" spans="1:18" x14ac:dyDescent="0.25">
      <c r="A1672" s="7">
        <v>811033344</v>
      </c>
      <c r="B1672" s="7" t="s">
        <v>18</v>
      </c>
      <c r="C1672" s="7"/>
      <c r="D1672" s="7" t="s">
        <v>1691</v>
      </c>
      <c r="E1672" s="8">
        <v>5823</v>
      </c>
      <c r="F1672" s="7"/>
      <c r="G1672" s="9">
        <v>44441</v>
      </c>
      <c r="H1672" s="7"/>
      <c r="I1672" s="10">
        <v>120000</v>
      </c>
      <c r="J1672" s="10">
        <v>120000</v>
      </c>
      <c r="K1672" s="10">
        <v>120000</v>
      </c>
      <c r="L1672" s="10"/>
      <c r="M1672" s="10"/>
      <c r="N1672" s="10"/>
      <c r="O1672" s="10"/>
      <c r="P1672" s="10"/>
      <c r="Q1672" s="11">
        <f>+J1672-K1672-L1672-M1672-N1672-P1672-O1672</f>
        <v>0</v>
      </c>
      <c r="R1672" s="7" t="s">
        <v>193</v>
      </c>
    </row>
    <row r="1673" spans="1:18" x14ac:dyDescent="0.25">
      <c r="A1673" s="7">
        <v>811033344</v>
      </c>
      <c r="B1673" s="7" t="s">
        <v>18</v>
      </c>
      <c r="C1673" s="7"/>
      <c r="D1673" s="7" t="s">
        <v>1692</v>
      </c>
      <c r="E1673" s="8">
        <v>5824</v>
      </c>
      <c r="F1673" s="7"/>
      <c r="G1673" s="9">
        <v>44441</v>
      </c>
      <c r="H1673" s="7"/>
      <c r="I1673" s="10">
        <v>120000</v>
      </c>
      <c r="J1673" s="10">
        <v>120000</v>
      </c>
      <c r="K1673" s="10">
        <v>120000</v>
      </c>
      <c r="L1673" s="10"/>
      <c r="M1673" s="10"/>
      <c r="N1673" s="10"/>
      <c r="O1673" s="10"/>
      <c r="P1673" s="10"/>
      <c r="Q1673" s="11">
        <f>+J1673-K1673-L1673-M1673-N1673-P1673-O1673</f>
        <v>0</v>
      </c>
      <c r="R1673" s="7" t="s">
        <v>193</v>
      </c>
    </row>
    <row r="1674" spans="1:18" x14ac:dyDescent="0.25">
      <c r="A1674" s="7">
        <v>811033344</v>
      </c>
      <c r="B1674" s="7" t="s">
        <v>18</v>
      </c>
      <c r="C1674" s="7"/>
      <c r="D1674" s="7" t="s">
        <v>1693</v>
      </c>
      <c r="E1674" s="8">
        <v>5825</v>
      </c>
      <c r="F1674" s="7"/>
      <c r="G1674" s="9">
        <v>44441</v>
      </c>
      <c r="H1674" s="7"/>
      <c r="I1674" s="10">
        <v>120000</v>
      </c>
      <c r="J1674" s="10">
        <v>120000</v>
      </c>
      <c r="K1674" s="10">
        <v>120000</v>
      </c>
      <c r="L1674" s="10"/>
      <c r="M1674" s="10"/>
      <c r="N1674" s="10"/>
      <c r="O1674" s="10"/>
      <c r="P1674" s="10"/>
      <c r="Q1674" s="11">
        <f>+J1674-K1674-L1674-M1674-N1674-P1674-O1674</f>
        <v>0</v>
      </c>
      <c r="R1674" s="7" t="s">
        <v>193</v>
      </c>
    </row>
    <row r="1675" spans="1:18" x14ac:dyDescent="0.25">
      <c r="A1675" s="7">
        <v>811033344</v>
      </c>
      <c r="B1675" s="7" t="s">
        <v>18</v>
      </c>
      <c r="C1675" s="7"/>
      <c r="D1675" s="7" t="s">
        <v>1694</v>
      </c>
      <c r="E1675" s="8">
        <v>5826</v>
      </c>
      <c r="F1675" s="7"/>
      <c r="G1675" s="9">
        <v>44441</v>
      </c>
      <c r="H1675" s="7"/>
      <c r="I1675" s="10">
        <v>120000</v>
      </c>
      <c r="J1675" s="10">
        <v>120000</v>
      </c>
      <c r="K1675" s="10">
        <v>120000</v>
      </c>
      <c r="L1675" s="10"/>
      <c r="M1675" s="10"/>
      <c r="N1675" s="10"/>
      <c r="O1675" s="10"/>
      <c r="P1675" s="10"/>
      <c r="Q1675" s="11">
        <f>+J1675-K1675-L1675-M1675-N1675-P1675-O1675</f>
        <v>0</v>
      </c>
      <c r="R1675" s="7" t="s">
        <v>193</v>
      </c>
    </row>
    <row r="1676" spans="1:18" x14ac:dyDescent="0.25">
      <c r="A1676" s="7">
        <v>811033344</v>
      </c>
      <c r="B1676" s="7" t="s">
        <v>18</v>
      </c>
      <c r="C1676" s="7"/>
      <c r="D1676" s="7" t="s">
        <v>1695</v>
      </c>
      <c r="E1676" s="8">
        <v>5827</v>
      </c>
      <c r="F1676" s="7"/>
      <c r="G1676" s="9">
        <v>44441</v>
      </c>
      <c r="H1676" s="7"/>
      <c r="I1676" s="10">
        <v>120000</v>
      </c>
      <c r="J1676" s="10">
        <v>120000</v>
      </c>
      <c r="K1676" s="10">
        <v>120000</v>
      </c>
      <c r="L1676" s="10"/>
      <c r="M1676" s="10"/>
      <c r="N1676" s="10"/>
      <c r="O1676" s="10"/>
      <c r="P1676" s="10"/>
      <c r="Q1676" s="11">
        <f>+J1676-K1676-L1676-M1676-N1676-P1676-O1676</f>
        <v>0</v>
      </c>
      <c r="R1676" s="7" t="s">
        <v>193</v>
      </c>
    </row>
    <row r="1677" spans="1:18" x14ac:dyDescent="0.25">
      <c r="A1677" s="7">
        <v>811033344</v>
      </c>
      <c r="B1677" s="7" t="s">
        <v>18</v>
      </c>
      <c r="C1677" s="7"/>
      <c r="D1677" s="7" t="s">
        <v>1696</v>
      </c>
      <c r="E1677" s="8">
        <v>5828</v>
      </c>
      <c r="F1677" s="7"/>
      <c r="G1677" s="9">
        <v>44441</v>
      </c>
      <c r="H1677" s="7"/>
      <c r="I1677" s="10">
        <v>120000</v>
      </c>
      <c r="J1677" s="10">
        <v>120000</v>
      </c>
      <c r="K1677" s="10">
        <v>120000</v>
      </c>
      <c r="L1677" s="10"/>
      <c r="M1677" s="10"/>
      <c r="N1677" s="10"/>
      <c r="O1677" s="10"/>
      <c r="P1677" s="10"/>
      <c r="Q1677" s="11">
        <f>+J1677-K1677-L1677-M1677-N1677-P1677-O1677</f>
        <v>0</v>
      </c>
      <c r="R1677" s="7" t="s">
        <v>193</v>
      </c>
    </row>
    <row r="1678" spans="1:18" x14ac:dyDescent="0.25">
      <c r="A1678" s="7">
        <v>811033344</v>
      </c>
      <c r="B1678" s="7" t="s">
        <v>18</v>
      </c>
      <c r="C1678" s="7"/>
      <c r="D1678" s="7" t="s">
        <v>1697</v>
      </c>
      <c r="E1678" s="8">
        <v>5829</v>
      </c>
      <c r="F1678" s="7"/>
      <c r="G1678" s="9">
        <v>44441</v>
      </c>
      <c r="H1678" s="7"/>
      <c r="I1678" s="10">
        <v>120000</v>
      </c>
      <c r="J1678" s="10">
        <v>120000</v>
      </c>
      <c r="K1678" s="10">
        <v>120000</v>
      </c>
      <c r="L1678" s="10"/>
      <c r="M1678" s="10"/>
      <c r="N1678" s="10"/>
      <c r="O1678" s="10"/>
      <c r="P1678" s="10"/>
      <c r="Q1678" s="11">
        <f>+J1678-K1678-L1678-M1678-N1678-P1678-O1678</f>
        <v>0</v>
      </c>
      <c r="R1678" s="7" t="s">
        <v>193</v>
      </c>
    </row>
    <row r="1679" spans="1:18" x14ac:dyDescent="0.25">
      <c r="A1679" s="7">
        <v>811033344</v>
      </c>
      <c r="B1679" s="7" t="s">
        <v>18</v>
      </c>
      <c r="C1679" s="7"/>
      <c r="D1679" s="7" t="s">
        <v>1698</v>
      </c>
      <c r="E1679" s="8">
        <v>5830</v>
      </c>
      <c r="F1679" s="7"/>
      <c r="G1679" s="9">
        <v>44441</v>
      </c>
      <c r="H1679" s="7"/>
      <c r="I1679" s="10">
        <v>120000</v>
      </c>
      <c r="J1679" s="10">
        <v>120000</v>
      </c>
      <c r="K1679" s="10">
        <v>120000</v>
      </c>
      <c r="L1679" s="10"/>
      <c r="M1679" s="10"/>
      <c r="N1679" s="10"/>
      <c r="O1679" s="10"/>
      <c r="P1679" s="10"/>
      <c r="Q1679" s="11">
        <f>+J1679-K1679-L1679-M1679-N1679-P1679-O1679</f>
        <v>0</v>
      </c>
      <c r="R1679" s="7" t="s">
        <v>193</v>
      </c>
    </row>
    <row r="1680" spans="1:18" x14ac:dyDescent="0.25">
      <c r="A1680" s="7">
        <v>811033344</v>
      </c>
      <c r="B1680" s="7" t="s">
        <v>18</v>
      </c>
      <c r="C1680" s="7"/>
      <c r="D1680" s="7" t="s">
        <v>1699</v>
      </c>
      <c r="E1680" s="8">
        <v>5831</v>
      </c>
      <c r="F1680" s="7"/>
      <c r="G1680" s="9">
        <v>44441</v>
      </c>
      <c r="H1680" s="7"/>
      <c r="I1680" s="10">
        <v>120000</v>
      </c>
      <c r="J1680" s="10">
        <v>120000</v>
      </c>
      <c r="K1680" s="10">
        <v>120000</v>
      </c>
      <c r="L1680" s="10"/>
      <c r="M1680" s="10"/>
      <c r="N1680" s="10"/>
      <c r="O1680" s="10"/>
      <c r="P1680" s="10"/>
      <c r="Q1680" s="11">
        <f>+J1680-K1680-L1680-M1680-N1680-P1680-O1680</f>
        <v>0</v>
      </c>
      <c r="R1680" s="7" t="s">
        <v>193</v>
      </c>
    </row>
    <row r="1681" spans="1:18" x14ac:dyDescent="0.25">
      <c r="A1681" s="7">
        <v>811033344</v>
      </c>
      <c r="B1681" s="7" t="s">
        <v>18</v>
      </c>
      <c r="C1681" s="7"/>
      <c r="D1681" s="7" t="s">
        <v>1700</v>
      </c>
      <c r="E1681" s="8">
        <v>5832</v>
      </c>
      <c r="F1681" s="7"/>
      <c r="G1681" s="9">
        <v>44441</v>
      </c>
      <c r="H1681" s="7"/>
      <c r="I1681" s="10">
        <v>120000</v>
      </c>
      <c r="J1681" s="10">
        <v>120000</v>
      </c>
      <c r="K1681" s="10">
        <v>120000</v>
      </c>
      <c r="L1681" s="10"/>
      <c r="M1681" s="10"/>
      <c r="N1681" s="10"/>
      <c r="O1681" s="10"/>
      <c r="P1681" s="10"/>
      <c r="Q1681" s="11">
        <f>+J1681-K1681-L1681-M1681-N1681-P1681-O1681</f>
        <v>0</v>
      </c>
      <c r="R1681" s="7" t="s">
        <v>193</v>
      </c>
    </row>
    <row r="1682" spans="1:18" x14ac:dyDescent="0.25">
      <c r="A1682" s="7">
        <v>811033344</v>
      </c>
      <c r="B1682" s="7" t="s">
        <v>18</v>
      </c>
      <c r="C1682" s="7"/>
      <c r="D1682" s="7" t="s">
        <v>1701</v>
      </c>
      <c r="E1682" s="8">
        <v>5833</v>
      </c>
      <c r="F1682" s="7"/>
      <c r="G1682" s="9">
        <v>44441</v>
      </c>
      <c r="H1682" s="7"/>
      <c r="I1682" s="10">
        <v>120000</v>
      </c>
      <c r="J1682" s="10">
        <v>120000</v>
      </c>
      <c r="K1682" s="10">
        <v>120000</v>
      </c>
      <c r="L1682" s="10"/>
      <c r="M1682" s="10"/>
      <c r="N1682" s="10"/>
      <c r="O1682" s="10"/>
      <c r="P1682" s="10"/>
      <c r="Q1682" s="11">
        <f>+J1682-K1682-L1682-M1682-N1682-P1682-O1682</f>
        <v>0</v>
      </c>
      <c r="R1682" s="7" t="s">
        <v>193</v>
      </c>
    </row>
    <row r="1683" spans="1:18" x14ac:dyDescent="0.25">
      <c r="A1683" s="7">
        <v>811033344</v>
      </c>
      <c r="B1683" s="7" t="s">
        <v>18</v>
      </c>
      <c r="C1683" s="7"/>
      <c r="D1683" s="7" t="s">
        <v>1702</v>
      </c>
      <c r="E1683" s="8">
        <v>5834</v>
      </c>
      <c r="F1683" s="7"/>
      <c r="G1683" s="9">
        <v>44441</v>
      </c>
      <c r="H1683" s="7"/>
      <c r="I1683" s="10">
        <v>120000</v>
      </c>
      <c r="J1683" s="10">
        <v>120000</v>
      </c>
      <c r="K1683" s="10">
        <v>120000</v>
      </c>
      <c r="L1683" s="10"/>
      <c r="M1683" s="10"/>
      <c r="N1683" s="10"/>
      <c r="O1683" s="10"/>
      <c r="P1683" s="10"/>
      <c r="Q1683" s="11">
        <f>+J1683-K1683-L1683-M1683-N1683-P1683-O1683</f>
        <v>0</v>
      </c>
      <c r="R1683" s="7" t="s">
        <v>193</v>
      </c>
    </row>
    <row r="1684" spans="1:18" x14ac:dyDescent="0.25">
      <c r="A1684" s="7">
        <v>811033344</v>
      </c>
      <c r="B1684" s="7" t="s">
        <v>18</v>
      </c>
      <c r="C1684" s="7"/>
      <c r="D1684" s="7" t="s">
        <v>1703</v>
      </c>
      <c r="E1684" s="8">
        <v>5835</v>
      </c>
      <c r="F1684" s="7"/>
      <c r="G1684" s="9">
        <v>44441</v>
      </c>
      <c r="H1684" s="7"/>
      <c r="I1684" s="10">
        <v>120000</v>
      </c>
      <c r="J1684" s="10">
        <v>120000</v>
      </c>
      <c r="K1684" s="10">
        <v>120000</v>
      </c>
      <c r="L1684" s="10"/>
      <c r="M1684" s="10"/>
      <c r="N1684" s="10"/>
      <c r="O1684" s="10"/>
      <c r="P1684" s="10"/>
      <c r="Q1684" s="11">
        <f>+J1684-K1684-L1684-M1684-N1684-P1684-O1684</f>
        <v>0</v>
      </c>
      <c r="R1684" s="7" t="s">
        <v>193</v>
      </c>
    </row>
    <row r="1685" spans="1:18" x14ac:dyDescent="0.25">
      <c r="A1685" s="7">
        <v>811033344</v>
      </c>
      <c r="B1685" s="7" t="s">
        <v>18</v>
      </c>
      <c r="C1685" s="7"/>
      <c r="D1685" s="7" t="s">
        <v>1704</v>
      </c>
      <c r="E1685" s="8">
        <v>5836</v>
      </c>
      <c r="F1685" s="7"/>
      <c r="G1685" s="9">
        <v>44441</v>
      </c>
      <c r="H1685" s="7"/>
      <c r="I1685" s="10">
        <v>120000</v>
      </c>
      <c r="J1685" s="10">
        <v>120000</v>
      </c>
      <c r="K1685" s="10">
        <v>120000</v>
      </c>
      <c r="L1685" s="10"/>
      <c r="M1685" s="10"/>
      <c r="N1685" s="10"/>
      <c r="O1685" s="10"/>
      <c r="P1685" s="10"/>
      <c r="Q1685" s="11">
        <f>+J1685-K1685-L1685-M1685-N1685-P1685-O1685</f>
        <v>0</v>
      </c>
      <c r="R1685" s="7" t="s">
        <v>193</v>
      </c>
    </row>
    <row r="1686" spans="1:18" x14ac:dyDescent="0.25">
      <c r="A1686" s="7">
        <v>811033344</v>
      </c>
      <c r="B1686" s="7" t="s">
        <v>18</v>
      </c>
      <c r="C1686" s="7"/>
      <c r="D1686" s="7" t="s">
        <v>1705</v>
      </c>
      <c r="E1686" s="8">
        <v>5837</v>
      </c>
      <c r="F1686" s="7"/>
      <c r="G1686" s="9">
        <v>44441</v>
      </c>
      <c r="H1686" s="7"/>
      <c r="I1686" s="10">
        <v>120000</v>
      </c>
      <c r="J1686" s="10">
        <v>120000</v>
      </c>
      <c r="K1686" s="10">
        <v>120000</v>
      </c>
      <c r="L1686" s="10"/>
      <c r="M1686" s="10"/>
      <c r="N1686" s="10"/>
      <c r="O1686" s="10"/>
      <c r="P1686" s="10"/>
      <c r="Q1686" s="11">
        <f>+J1686-K1686-L1686-M1686-N1686-P1686-O1686</f>
        <v>0</v>
      </c>
      <c r="R1686" s="7" t="s">
        <v>193</v>
      </c>
    </row>
    <row r="1687" spans="1:18" x14ac:dyDescent="0.25">
      <c r="A1687" s="7">
        <v>811033344</v>
      </c>
      <c r="B1687" s="7" t="s">
        <v>18</v>
      </c>
      <c r="C1687" s="7"/>
      <c r="D1687" s="7" t="s">
        <v>1706</v>
      </c>
      <c r="E1687" s="8">
        <v>5838</v>
      </c>
      <c r="F1687" s="7"/>
      <c r="G1687" s="9">
        <v>44441</v>
      </c>
      <c r="H1687" s="7"/>
      <c r="I1687" s="10">
        <v>120000</v>
      </c>
      <c r="J1687" s="10">
        <v>120000</v>
      </c>
      <c r="K1687" s="10">
        <v>120000</v>
      </c>
      <c r="L1687" s="10"/>
      <c r="M1687" s="10"/>
      <c r="N1687" s="10"/>
      <c r="O1687" s="10"/>
      <c r="P1687" s="10"/>
      <c r="Q1687" s="11">
        <f>+J1687-K1687-L1687-M1687-N1687-P1687-O1687</f>
        <v>0</v>
      </c>
      <c r="R1687" s="7" t="s">
        <v>193</v>
      </c>
    </row>
    <row r="1688" spans="1:18" x14ac:dyDescent="0.25">
      <c r="A1688" s="7">
        <v>811033344</v>
      </c>
      <c r="B1688" s="7" t="s">
        <v>18</v>
      </c>
      <c r="C1688" s="7"/>
      <c r="D1688" s="7" t="s">
        <v>1707</v>
      </c>
      <c r="E1688" s="8">
        <v>5839</v>
      </c>
      <c r="F1688" s="7"/>
      <c r="G1688" s="9">
        <v>44441</v>
      </c>
      <c r="H1688" s="7"/>
      <c r="I1688" s="10">
        <v>120000</v>
      </c>
      <c r="J1688" s="10">
        <v>120000</v>
      </c>
      <c r="K1688" s="10">
        <v>120000</v>
      </c>
      <c r="L1688" s="10"/>
      <c r="M1688" s="10"/>
      <c r="N1688" s="10"/>
      <c r="O1688" s="10"/>
      <c r="P1688" s="10"/>
      <c r="Q1688" s="11">
        <f>+J1688-K1688-L1688-M1688-N1688-P1688-O1688</f>
        <v>0</v>
      </c>
      <c r="R1688" s="7" t="s">
        <v>193</v>
      </c>
    </row>
    <row r="1689" spans="1:18" x14ac:dyDescent="0.25">
      <c r="A1689" s="7">
        <v>811033344</v>
      </c>
      <c r="B1689" s="7" t="s">
        <v>18</v>
      </c>
      <c r="C1689" s="7"/>
      <c r="D1689" s="7" t="s">
        <v>1708</v>
      </c>
      <c r="E1689" s="8">
        <v>5840</v>
      </c>
      <c r="F1689" s="7"/>
      <c r="G1689" s="9">
        <v>44441</v>
      </c>
      <c r="H1689" s="7"/>
      <c r="I1689" s="10">
        <v>120000</v>
      </c>
      <c r="J1689" s="10">
        <v>120000</v>
      </c>
      <c r="K1689" s="10">
        <v>120000</v>
      </c>
      <c r="L1689" s="10"/>
      <c r="M1689" s="10"/>
      <c r="N1689" s="10"/>
      <c r="O1689" s="10"/>
      <c r="P1689" s="10"/>
      <c r="Q1689" s="11">
        <f>+J1689-K1689-L1689-M1689-N1689-P1689-O1689</f>
        <v>0</v>
      </c>
      <c r="R1689" s="7" t="s">
        <v>193</v>
      </c>
    </row>
    <row r="1690" spans="1:18" x14ac:dyDescent="0.25">
      <c r="A1690" s="7">
        <v>811033344</v>
      </c>
      <c r="B1690" s="7" t="s">
        <v>18</v>
      </c>
      <c r="C1690" s="7"/>
      <c r="D1690" s="7" t="s">
        <v>1709</v>
      </c>
      <c r="E1690" s="8">
        <v>5841</v>
      </c>
      <c r="F1690" s="7"/>
      <c r="G1690" s="9">
        <v>44441</v>
      </c>
      <c r="H1690" s="7"/>
      <c r="I1690" s="10">
        <v>120000</v>
      </c>
      <c r="J1690" s="10">
        <v>120000</v>
      </c>
      <c r="K1690" s="10">
        <v>120000</v>
      </c>
      <c r="L1690" s="10"/>
      <c r="M1690" s="10"/>
      <c r="N1690" s="10"/>
      <c r="O1690" s="10"/>
      <c r="P1690" s="10"/>
      <c r="Q1690" s="11">
        <f>+J1690-K1690-L1690-M1690-N1690-P1690-O1690</f>
        <v>0</v>
      </c>
      <c r="R1690" s="7" t="s">
        <v>193</v>
      </c>
    </row>
    <row r="1691" spans="1:18" x14ac:dyDescent="0.25">
      <c r="A1691" s="7">
        <v>811033344</v>
      </c>
      <c r="B1691" s="7" t="s">
        <v>18</v>
      </c>
      <c r="C1691" s="7"/>
      <c r="D1691" s="7" t="s">
        <v>1710</v>
      </c>
      <c r="E1691" s="8">
        <v>5842</v>
      </c>
      <c r="F1691" s="7"/>
      <c r="G1691" s="9">
        <v>44441</v>
      </c>
      <c r="H1691" s="7"/>
      <c r="I1691" s="10">
        <v>120000</v>
      </c>
      <c r="J1691" s="10">
        <v>120000</v>
      </c>
      <c r="K1691" s="10">
        <v>120000</v>
      </c>
      <c r="L1691" s="10"/>
      <c r="M1691" s="10"/>
      <c r="N1691" s="10"/>
      <c r="O1691" s="10"/>
      <c r="P1691" s="10"/>
      <c r="Q1691" s="11">
        <f>+J1691-K1691-L1691-M1691-N1691-P1691-O1691</f>
        <v>0</v>
      </c>
      <c r="R1691" s="7" t="s">
        <v>193</v>
      </c>
    </row>
    <row r="1692" spans="1:18" x14ac:dyDescent="0.25">
      <c r="A1692" s="7">
        <v>811033344</v>
      </c>
      <c r="B1692" s="7" t="s">
        <v>18</v>
      </c>
      <c r="C1692" s="7"/>
      <c r="D1692" s="7" t="s">
        <v>1711</v>
      </c>
      <c r="E1692" s="8">
        <v>5843</v>
      </c>
      <c r="F1692" s="7"/>
      <c r="G1692" s="9">
        <v>44441</v>
      </c>
      <c r="H1692" s="7"/>
      <c r="I1692" s="10">
        <v>120000</v>
      </c>
      <c r="J1692" s="10">
        <v>120000</v>
      </c>
      <c r="K1692" s="10">
        <v>120000</v>
      </c>
      <c r="L1692" s="10"/>
      <c r="M1692" s="10"/>
      <c r="N1692" s="10"/>
      <c r="O1692" s="10"/>
      <c r="P1692" s="10"/>
      <c r="Q1692" s="11">
        <f>+J1692-K1692-L1692-M1692-N1692-P1692-O1692</f>
        <v>0</v>
      </c>
      <c r="R1692" s="7" t="s">
        <v>193</v>
      </c>
    </row>
    <row r="1693" spans="1:18" x14ac:dyDescent="0.25">
      <c r="A1693" s="7">
        <v>811033344</v>
      </c>
      <c r="B1693" s="7" t="s">
        <v>18</v>
      </c>
      <c r="C1693" s="7"/>
      <c r="D1693" s="7" t="s">
        <v>1712</v>
      </c>
      <c r="E1693" s="8">
        <v>5844</v>
      </c>
      <c r="F1693" s="7"/>
      <c r="G1693" s="9">
        <v>44441</v>
      </c>
      <c r="H1693" s="7"/>
      <c r="I1693" s="10">
        <v>120000</v>
      </c>
      <c r="J1693" s="10">
        <v>120000</v>
      </c>
      <c r="K1693" s="10">
        <v>120000</v>
      </c>
      <c r="L1693" s="10"/>
      <c r="M1693" s="10"/>
      <c r="N1693" s="10"/>
      <c r="O1693" s="10"/>
      <c r="P1693" s="10"/>
      <c r="Q1693" s="11">
        <f>+J1693-K1693-L1693-M1693-N1693-P1693-O1693</f>
        <v>0</v>
      </c>
      <c r="R1693" s="7" t="s">
        <v>193</v>
      </c>
    </row>
    <row r="1694" spans="1:18" x14ac:dyDescent="0.25">
      <c r="A1694" s="7">
        <v>811033344</v>
      </c>
      <c r="B1694" s="7" t="s">
        <v>18</v>
      </c>
      <c r="C1694" s="7"/>
      <c r="D1694" s="7" t="s">
        <v>1713</v>
      </c>
      <c r="E1694" s="8">
        <v>5845</v>
      </c>
      <c r="F1694" s="7"/>
      <c r="G1694" s="9">
        <v>44441</v>
      </c>
      <c r="H1694" s="7"/>
      <c r="I1694" s="10">
        <v>120000</v>
      </c>
      <c r="J1694" s="10">
        <v>120000</v>
      </c>
      <c r="K1694" s="10">
        <v>120000</v>
      </c>
      <c r="L1694" s="10"/>
      <c r="M1694" s="10"/>
      <c r="N1694" s="10"/>
      <c r="O1694" s="10"/>
      <c r="P1694" s="10"/>
      <c r="Q1694" s="11">
        <f>+J1694-K1694-L1694-M1694-N1694-P1694-O1694</f>
        <v>0</v>
      </c>
      <c r="R1694" s="7" t="s">
        <v>193</v>
      </c>
    </row>
    <row r="1695" spans="1:18" x14ac:dyDescent="0.25">
      <c r="A1695" s="7">
        <v>811033344</v>
      </c>
      <c r="B1695" s="7" t="s">
        <v>18</v>
      </c>
      <c r="C1695" s="7"/>
      <c r="D1695" s="7" t="s">
        <v>1714</v>
      </c>
      <c r="E1695" s="8">
        <v>5846</v>
      </c>
      <c r="F1695" s="7"/>
      <c r="G1695" s="9">
        <v>44441</v>
      </c>
      <c r="H1695" s="7"/>
      <c r="I1695" s="10">
        <v>120000</v>
      </c>
      <c r="J1695" s="10">
        <v>120000</v>
      </c>
      <c r="K1695" s="10">
        <v>120000</v>
      </c>
      <c r="L1695" s="10"/>
      <c r="M1695" s="10"/>
      <c r="N1695" s="10"/>
      <c r="O1695" s="10"/>
      <c r="P1695" s="10"/>
      <c r="Q1695" s="11">
        <f>+J1695-K1695-L1695-M1695-N1695-P1695-O1695</f>
        <v>0</v>
      </c>
      <c r="R1695" s="7" t="s">
        <v>193</v>
      </c>
    </row>
    <row r="1696" spans="1:18" x14ac:dyDescent="0.25">
      <c r="A1696" s="7">
        <v>811033344</v>
      </c>
      <c r="B1696" s="7" t="s">
        <v>18</v>
      </c>
      <c r="C1696" s="7"/>
      <c r="D1696" s="7" t="s">
        <v>1715</v>
      </c>
      <c r="E1696" s="8">
        <v>5847</v>
      </c>
      <c r="F1696" s="7"/>
      <c r="G1696" s="9">
        <v>44441</v>
      </c>
      <c r="H1696" s="7"/>
      <c r="I1696" s="10">
        <v>120000</v>
      </c>
      <c r="J1696" s="10">
        <v>120000</v>
      </c>
      <c r="K1696" s="10">
        <v>120000</v>
      </c>
      <c r="L1696" s="10"/>
      <c r="M1696" s="10"/>
      <c r="N1696" s="10"/>
      <c r="O1696" s="10"/>
      <c r="P1696" s="10"/>
      <c r="Q1696" s="11">
        <f>+J1696-K1696-L1696-M1696-N1696-P1696-O1696</f>
        <v>0</v>
      </c>
      <c r="R1696" s="7" t="s">
        <v>193</v>
      </c>
    </row>
    <row r="1697" spans="1:18" x14ac:dyDescent="0.25">
      <c r="A1697" s="7">
        <v>811033344</v>
      </c>
      <c r="B1697" s="7" t="s">
        <v>18</v>
      </c>
      <c r="C1697" s="7"/>
      <c r="D1697" s="7" t="s">
        <v>1716</v>
      </c>
      <c r="E1697" s="8">
        <v>5848</v>
      </c>
      <c r="F1697" s="7"/>
      <c r="G1697" s="9">
        <v>44441</v>
      </c>
      <c r="H1697" s="7"/>
      <c r="I1697" s="10">
        <v>120000</v>
      </c>
      <c r="J1697" s="10">
        <v>120000</v>
      </c>
      <c r="K1697" s="10">
        <v>120000</v>
      </c>
      <c r="L1697" s="10"/>
      <c r="M1697" s="10"/>
      <c r="N1697" s="10"/>
      <c r="O1697" s="10"/>
      <c r="P1697" s="10"/>
      <c r="Q1697" s="11">
        <f>+J1697-K1697-L1697-M1697-N1697-P1697-O1697</f>
        <v>0</v>
      </c>
      <c r="R1697" s="7" t="s">
        <v>193</v>
      </c>
    </row>
    <row r="1698" spans="1:18" x14ac:dyDescent="0.25">
      <c r="A1698" s="7">
        <v>811033344</v>
      </c>
      <c r="B1698" s="7" t="s">
        <v>18</v>
      </c>
      <c r="C1698" s="7"/>
      <c r="D1698" s="7" t="s">
        <v>1717</v>
      </c>
      <c r="E1698" s="8">
        <v>5849</v>
      </c>
      <c r="F1698" s="7"/>
      <c r="G1698" s="9">
        <v>44441</v>
      </c>
      <c r="H1698" s="7"/>
      <c r="I1698" s="10">
        <v>120000</v>
      </c>
      <c r="J1698" s="10">
        <v>120000</v>
      </c>
      <c r="K1698" s="10">
        <v>120000</v>
      </c>
      <c r="L1698" s="10"/>
      <c r="M1698" s="10"/>
      <c r="N1698" s="10"/>
      <c r="O1698" s="10"/>
      <c r="P1698" s="10"/>
      <c r="Q1698" s="11">
        <f>+J1698-K1698-L1698-M1698-N1698-P1698-O1698</f>
        <v>0</v>
      </c>
      <c r="R1698" s="7" t="s">
        <v>193</v>
      </c>
    </row>
    <row r="1699" spans="1:18" x14ac:dyDescent="0.25">
      <c r="A1699" s="7">
        <v>811033344</v>
      </c>
      <c r="B1699" s="7" t="s">
        <v>18</v>
      </c>
      <c r="C1699" s="7"/>
      <c r="D1699" s="7" t="s">
        <v>1718</v>
      </c>
      <c r="E1699" s="8">
        <v>5850</v>
      </c>
      <c r="F1699" s="7"/>
      <c r="G1699" s="9">
        <v>44441</v>
      </c>
      <c r="H1699" s="7"/>
      <c r="I1699" s="10">
        <v>120000</v>
      </c>
      <c r="J1699" s="10">
        <v>120000</v>
      </c>
      <c r="K1699" s="10">
        <v>120000</v>
      </c>
      <c r="L1699" s="10"/>
      <c r="M1699" s="10"/>
      <c r="N1699" s="10"/>
      <c r="O1699" s="10"/>
      <c r="P1699" s="10"/>
      <c r="Q1699" s="11">
        <f>+J1699-K1699-L1699-M1699-N1699-P1699-O1699</f>
        <v>0</v>
      </c>
      <c r="R1699" s="7" t="s">
        <v>193</v>
      </c>
    </row>
    <row r="1700" spans="1:18" x14ac:dyDescent="0.25">
      <c r="A1700" s="7">
        <v>811033344</v>
      </c>
      <c r="B1700" s="7" t="s">
        <v>18</v>
      </c>
      <c r="C1700" s="7"/>
      <c r="D1700" s="7" t="s">
        <v>1719</v>
      </c>
      <c r="E1700" s="8">
        <v>5851</v>
      </c>
      <c r="F1700" s="7"/>
      <c r="G1700" s="9">
        <v>44441</v>
      </c>
      <c r="H1700" s="7"/>
      <c r="I1700" s="10">
        <v>120000</v>
      </c>
      <c r="J1700" s="10">
        <v>120000</v>
      </c>
      <c r="K1700" s="10">
        <v>120000</v>
      </c>
      <c r="L1700" s="10"/>
      <c r="M1700" s="10"/>
      <c r="N1700" s="10"/>
      <c r="O1700" s="10"/>
      <c r="P1700" s="10"/>
      <c r="Q1700" s="11">
        <f>+J1700-K1700-L1700-M1700-N1700-P1700-O1700</f>
        <v>0</v>
      </c>
      <c r="R1700" s="7" t="s">
        <v>193</v>
      </c>
    </row>
    <row r="1701" spans="1:18" x14ac:dyDescent="0.25">
      <c r="A1701" s="7">
        <v>811033344</v>
      </c>
      <c r="B1701" s="7" t="s">
        <v>18</v>
      </c>
      <c r="C1701" s="7"/>
      <c r="D1701" s="7" t="s">
        <v>1720</v>
      </c>
      <c r="E1701" s="8">
        <v>5852</v>
      </c>
      <c r="F1701" s="7"/>
      <c r="G1701" s="9">
        <v>44441</v>
      </c>
      <c r="H1701" s="7"/>
      <c r="I1701" s="10">
        <v>120000</v>
      </c>
      <c r="J1701" s="10">
        <v>120000</v>
      </c>
      <c r="K1701" s="10">
        <v>120000</v>
      </c>
      <c r="L1701" s="10"/>
      <c r="M1701" s="10"/>
      <c r="N1701" s="10"/>
      <c r="O1701" s="10"/>
      <c r="P1701" s="10"/>
      <c r="Q1701" s="11">
        <f>+J1701-K1701-L1701-M1701-N1701-P1701-O1701</f>
        <v>0</v>
      </c>
      <c r="R1701" s="7" t="s">
        <v>193</v>
      </c>
    </row>
    <row r="1702" spans="1:18" x14ac:dyDescent="0.25">
      <c r="A1702" s="7">
        <v>811033344</v>
      </c>
      <c r="B1702" s="7" t="s">
        <v>18</v>
      </c>
      <c r="C1702" s="7"/>
      <c r="D1702" s="7" t="s">
        <v>1721</v>
      </c>
      <c r="E1702" s="8">
        <v>5853</v>
      </c>
      <c r="F1702" s="7"/>
      <c r="G1702" s="9">
        <v>44441</v>
      </c>
      <c r="H1702" s="7"/>
      <c r="I1702" s="10">
        <v>120000</v>
      </c>
      <c r="J1702" s="10">
        <v>120000</v>
      </c>
      <c r="K1702" s="10">
        <v>120000</v>
      </c>
      <c r="L1702" s="10"/>
      <c r="M1702" s="10"/>
      <c r="N1702" s="10"/>
      <c r="O1702" s="10"/>
      <c r="P1702" s="10"/>
      <c r="Q1702" s="11">
        <f>+J1702-K1702-L1702-M1702-N1702-P1702-O1702</f>
        <v>0</v>
      </c>
      <c r="R1702" s="7" t="s">
        <v>193</v>
      </c>
    </row>
    <row r="1703" spans="1:18" x14ac:dyDescent="0.25">
      <c r="A1703" s="7">
        <v>811033344</v>
      </c>
      <c r="B1703" s="7" t="s">
        <v>18</v>
      </c>
      <c r="C1703" s="7"/>
      <c r="D1703" s="7" t="s">
        <v>1722</v>
      </c>
      <c r="E1703" s="8">
        <v>5854</v>
      </c>
      <c r="F1703" s="7"/>
      <c r="G1703" s="9">
        <v>44441</v>
      </c>
      <c r="H1703" s="7"/>
      <c r="I1703" s="10">
        <v>120000</v>
      </c>
      <c r="J1703" s="10">
        <v>120000</v>
      </c>
      <c r="K1703" s="10">
        <v>120000</v>
      </c>
      <c r="L1703" s="10"/>
      <c r="M1703" s="10"/>
      <c r="N1703" s="10"/>
      <c r="O1703" s="10"/>
      <c r="P1703" s="10"/>
      <c r="Q1703" s="11">
        <f>+J1703-K1703-L1703-M1703-N1703-P1703-O1703</f>
        <v>0</v>
      </c>
      <c r="R1703" s="7" t="s">
        <v>193</v>
      </c>
    </row>
    <row r="1704" spans="1:18" x14ac:dyDescent="0.25">
      <c r="A1704" s="7">
        <v>811033344</v>
      </c>
      <c r="B1704" s="7" t="s">
        <v>18</v>
      </c>
      <c r="C1704" s="7"/>
      <c r="D1704" s="7" t="s">
        <v>1723</v>
      </c>
      <c r="E1704" s="8">
        <v>5855</v>
      </c>
      <c r="F1704" s="7"/>
      <c r="G1704" s="9">
        <v>44441</v>
      </c>
      <c r="H1704" s="7"/>
      <c r="I1704" s="10">
        <v>120000</v>
      </c>
      <c r="J1704" s="10">
        <v>120000</v>
      </c>
      <c r="K1704" s="10">
        <v>120000</v>
      </c>
      <c r="L1704" s="10"/>
      <c r="M1704" s="10"/>
      <c r="N1704" s="10"/>
      <c r="O1704" s="10"/>
      <c r="P1704" s="10"/>
      <c r="Q1704" s="11">
        <f>+J1704-K1704-L1704-M1704-N1704-P1704-O1704</f>
        <v>0</v>
      </c>
      <c r="R1704" s="7" t="s">
        <v>193</v>
      </c>
    </row>
    <row r="1705" spans="1:18" x14ac:dyDescent="0.25">
      <c r="A1705" s="7">
        <v>811033344</v>
      </c>
      <c r="B1705" s="7" t="s">
        <v>18</v>
      </c>
      <c r="C1705" s="7"/>
      <c r="D1705" s="7" t="s">
        <v>1724</v>
      </c>
      <c r="E1705" s="8">
        <v>5856</v>
      </c>
      <c r="F1705" s="7"/>
      <c r="G1705" s="9">
        <v>44441</v>
      </c>
      <c r="H1705" s="7"/>
      <c r="I1705" s="10">
        <v>120000</v>
      </c>
      <c r="J1705" s="10">
        <v>120000</v>
      </c>
      <c r="K1705" s="10">
        <v>120000</v>
      </c>
      <c r="L1705" s="10"/>
      <c r="M1705" s="10"/>
      <c r="N1705" s="10"/>
      <c r="O1705" s="10"/>
      <c r="P1705" s="10"/>
      <c r="Q1705" s="11">
        <f>+J1705-K1705-L1705-M1705-N1705-P1705-O1705</f>
        <v>0</v>
      </c>
      <c r="R1705" s="7" t="s">
        <v>193</v>
      </c>
    </row>
    <row r="1706" spans="1:18" x14ac:dyDescent="0.25">
      <c r="A1706" s="7">
        <v>811033344</v>
      </c>
      <c r="B1706" s="7" t="s">
        <v>18</v>
      </c>
      <c r="C1706" s="7"/>
      <c r="D1706" s="7" t="s">
        <v>1725</v>
      </c>
      <c r="E1706" s="8">
        <v>5857</v>
      </c>
      <c r="F1706" s="7"/>
      <c r="G1706" s="9">
        <v>44441</v>
      </c>
      <c r="H1706" s="7"/>
      <c r="I1706" s="10">
        <v>120000</v>
      </c>
      <c r="J1706" s="10">
        <v>120000</v>
      </c>
      <c r="K1706" s="10">
        <v>120000</v>
      </c>
      <c r="L1706" s="10"/>
      <c r="M1706" s="10"/>
      <c r="N1706" s="10"/>
      <c r="O1706" s="10"/>
      <c r="P1706" s="10"/>
      <c r="Q1706" s="11">
        <f>+J1706-K1706-L1706-M1706-N1706-P1706-O1706</f>
        <v>0</v>
      </c>
      <c r="R1706" s="7" t="s">
        <v>193</v>
      </c>
    </row>
    <row r="1707" spans="1:18" x14ac:dyDescent="0.25">
      <c r="A1707" s="7">
        <v>811033344</v>
      </c>
      <c r="B1707" s="7" t="s">
        <v>18</v>
      </c>
      <c r="C1707" s="7"/>
      <c r="D1707" s="7" t="s">
        <v>1726</v>
      </c>
      <c r="E1707" s="8">
        <v>5858</v>
      </c>
      <c r="F1707" s="7"/>
      <c r="G1707" s="9">
        <v>44441</v>
      </c>
      <c r="H1707" s="7"/>
      <c r="I1707" s="10">
        <v>120000</v>
      </c>
      <c r="J1707" s="10">
        <v>120000</v>
      </c>
      <c r="K1707" s="10">
        <v>120000</v>
      </c>
      <c r="L1707" s="10"/>
      <c r="M1707" s="10"/>
      <c r="N1707" s="10"/>
      <c r="O1707" s="10"/>
      <c r="P1707" s="10"/>
      <c r="Q1707" s="11">
        <f>+J1707-K1707-L1707-M1707-N1707-P1707-O1707</f>
        <v>0</v>
      </c>
      <c r="R1707" s="7" t="s">
        <v>193</v>
      </c>
    </row>
    <row r="1708" spans="1:18" x14ac:dyDescent="0.25">
      <c r="A1708" s="7">
        <v>811033344</v>
      </c>
      <c r="B1708" s="7" t="s">
        <v>18</v>
      </c>
      <c r="C1708" s="7"/>
      <c r="D1708" s="7" t="s">
        <v>1727</v>
      </c>
      <c r="E1708" s="8">
        <v>5859</v>
      </c>
      <c r="F1708" s="7"/>
      <c r="G1708" s="9">
        <v>44441</v>
      </c>
      <c r="H1708" s="7"/>
      <c r="I1708" s="10">
        <v>120000</v>
      </c>
      <c r="J1708" s="10">
        <v>120000</v>
      </c>
      <c r="K1708" s="10">
        <v>120000</v>
      </c>
      <c r="L1708" s="10"/>
      <c r="M1708" s="10"/>
      <c r="N1708" s="10"/>
      <c r="O1708" s="10"/>
      <c r="P1708" s="10"/>
      <c r="Q1708" s="11">
        <f>+J1708-K1708-L1708-M1708-N1708-P1708-O1708</f>
        <v>0</v>
      </c>
      <c r="R1708" s="7" t="s">
        <v>193</v>
      </c>
    </row>
    <row r="1709" spans="1:18" x14ac:dyDescent="0.25">
      <c r="A1709" s="7">
        <v>811033344</v>
      </c>
      <c r="B1709" s="7" t="s">
        <v>18</v>
      </c>
      <c r="C1709" s="7"/>
      <c r="D1709" s="7" t="s">
        <v>1728</v>
      </c>
      <c r="E1709" s="8">
        <v>5860</v>
      </c>
      <c r="F1709" s="7"/>
      <c r="G1709" s="9">
        <v>44441</v>
      </c>
      <c r="H1709" s="7"/>
      <c r="I1709" s="10">
        <v>120000</v>
      </c>
      <c r="J1709" s="10">
        <v>120000</v>
      </c>
      <c r="K1709" s="10">
        <v>120000</v>
      </c>
      <c r="L1709" s="10"/>
      <c r="M1709" s="10"/>
      <c r="N1709" s="10"/>
      <c r="O1709" s="10"/>
      <c r="P1709" s="10"/>
      <c r="Q1709" s="11">
        <f>+J1709-K1709-L1709-M1709-N1709-P1709-O1709</f>
        <v>0</v>
      </c>
      <c r="R1709" s="7" t="s">
        <v>193</v>
      </c>
    </row>
    <row r="1710" spans="1:18" x14ac:dyDescent="0.25">
      <c r="A1710" s="7">
        <v>811033344</v>
      </c>
      <c r="B1710" s="7" t="s">
        <v>18</v>
      </c>
      <c r="C1710" s="7"/>
      <c r="D1710" s="7" t="s">
        <v>1729</v>
      </c>
      <c r="E1710" s="8">
        <v>5861</v>
      </c>
      <c r="F1710" s="7"/>
      <c r="G1710" s="9">
        <v>44442</v>
      </c>
      <c r="H1710" s="7"/>
      <c r="I1710" s="10">
        <v>120000</v>
      </c>
      <c r="J1710" s="10">
        <v>120000</v>
      </c>
      <c r="K1710" s="10">
        <v>120000</v>
      </c>
      <c r="L1710" s="10"/>
      <c r="M1710" s="10"/>
      <c r="N1710" s="10"/>
      <c r="O1710" s="10"/>
      <c r="P1710" s="10"/>
      <c r="Q1710" s="11">
        <f>+J1710-K1710-L1710-M1710-N1710-P1710-O1710</f>
        <v>0</v>
      </c>
      <c r="R1710" s="7" t="s">
        <v>193</v>
      </c>
    </row>
    <row r="1711" spans="1:18" x14ac:dyDescent="0.25">
      <c r="A1711" s="7">
        <v>811033344</v>
      </c>
      <c r="B1711" s="7" t="s">
        <v>18</v>
      </c>
      <c r="C1711" s="7"/>
      <c r="D1711" s="7" t="s">
        <v>1730</v>
      </c>
      <c r="E1711" s="8">
        <v>5862</v>
      </c>
      <c r="F1711" s="7"/>
      <c r="G1711" s="9">
        <v>44442</v>
      </c>
      <c r="H1711" s="7"/>
      <c r="I1711" s="10">
        <v>120000</v>
      </c>
      <c r="J1711" s="10">
        <v>120000</v>
      </c>
      <c r="K1711" s="10">
        <v>120000</v>
      </c>
      <c r="L1711" s="10"/>
      <c r="M1711" s="10"/>
      <c r="N1711" s="10"/>
      <c r="O1711" s="10"/>
      <c r="P1711" s="10"/>
      <c r="Q1711" s="11">
        <f>+J1711-K1711-L1711-M1711-N1711-P1711-O1711</f>
        <v>0</v>
      </c>
      <c r="R1711" s="7" t="s">
        <v>193</v>
      </c>
    </row>
    <row r="1712" spans="1:18" x14ac:dyDescent="0.25">
      <c r="A1712" s="7">
        <v>811033344</v>
      </c>
      <c r="B1712" s="7" t="s">
        <v>18</v>
      </c>
      <c r="C1712" s="7"/>
      <c r="D1712" s="7" t="s">
        <v>1731</v>
      </c>
      <c r="E1712" s="8">
        <v>5863</v>
      </c>
      <c r="F1712" s="7"/>
      <c r="G1712" s="9">
        <v>44442</v>
      </c>
      <c r="H1712" s="7"/>
      <c r="I1712" s="10">
        <v>120000</v>
      </c>
      <c r="J1712" s="10">
        <v>120000</v>
      </c>
      <c r="K1712" s="10">
        <v>120000</v>
      </c>
      <c r="L1712" s="10"/>
      <c r="M1712" s="10"/>
      <c r="N1712" s="10"/>
      <c r="O1712" s="10"/>
      <c r="P1712" s="10"/>
      <c r="Q1712" s="11">
        <f>+J1712-K1712-L1712-M1712-N1712-P1712-O1712</f>
        <v>0</v>
      </c>
      <c r="R1712" s="7" t="s">
        <v>193</v>
      </c>
    </row>
    <row r="1713" spans="1:18" x14ac:dyDescent="0.25">
      <c r="A1713" s="7">
        <v>811033344</v>
      </c>
      <c r="B1713" s="7" t="s">
        <v>18</v>
      </c>
      <c r="C1713" s="7"/>
      <c r="D1713" s="7" t="s">
        <v>1732</v>
      </c>
      <c r="E1713" s="8">
        <v>5864</v>
      </c>
      <c r="F1713" s="7"/>
      <c r="G1713" s="9">
        <v>44442</v>
      </c>
      <c r="H1713" s="7"/>
      <c r="I1713" s="10">
        <v>120000</v>
      </c>
      <c r="J1713" s="10">
        <v>120000</v>
      </c>
      <c r="K1713" s="10">
        <v>120000</v>
      </c>
      <c r="L1713" s="10"/>
      <c r="M1713" s="10"/>
      <c r="N1713" s="10"/>
      <c r="O1713" s="10"/>
      <c r="P1713" s="10"/>
      <c r="Q1713" s="11">
        <f>+J1713-K1713-L1713-M1713-N1713-P1713-O1713</f>
        <v>0</v>
      </c>
      <c r="R1713" s="7" t="s">
        <v>193</v>
      </c>
    </row>
    <row r="1714" spans="1:18" x14ac:dyDescent="0.25">
      <c r="A1714" s="7">
        <v>811033344</v>
      </c>
      <c r="B1714" s="7" t="s">
        <v>18</v>
      </c>
      <c r="C1714" s="7"/>
      <c r="D1714" s="7" t="s">
        <v>1733</v>
      </c>
      <c r="E1714" s="8">
        <v>5865</v>
      </c>
      <c r="F1714" s="7"/>
      <c r="G1714" s="9">
        <v>44442</v>
      </c>
      <c r="H1714" s="7"/>
      <c r="I1714" s="10">
        <v>120000</v>
      </c>
      <c r="J1714" s="10">
        <v>120000</v>
      </c>
      <c r="K1714" s="10">
        <v>120000</v>
      </c>
      <c r="L1714" s="10"/>
      <c r="M1714" s="10"/>
      <c r="N1714" s="10"/>
      <c r="O1714" s="10"/>
      <c r="P1714" s="10"/>
      <c r="Q1714" s="11">
        <f>+J1714-K1714-L1714-M1714-N1714-P1714-O1714</f>
        <v>0</v>
      </c>
      <c r="R1714" s="7" t="s">
        <v>193</v>
      </c>
    </row>
    <row r="1715" spans="1:18" x14ac:dyDescent="0.25">
      <c r="A1715" s="7">
        <v>811033344</v>
      </c>
      <c r="B1715" s="7" t="s">
        <v>18</v>
      </c>
      <c r="C1715" s="7"/>
      <c r="D1715" s="7" t="s">
        <v>1734</v>
      </c>
      <c r="E1715" s="8">
        <v>5866</v>
      </c>
      <c r="F1715" s="7"/>
      <c r="G1715" s="9">
        <v>44442</v>
      </c>
      <c r="H1715" s="7"/>
      <c r="I1715" s="10">
        <v>120000</v>
      </c>
      <c r="J1715" s="10">
        <v>120000</v>
      </c>
      <c r="K1715" s="10">
        <v>120000</v>
      </c>
      <c r="L1715" s="10"/>
      <c r="M1715" s="10"/>
      <c r="N1715" s="10"/>
      <c r="O1715" s="10"/>
      <c r="P1715" s="10"/>
      <c r="Q1715" s="11">
        <f>+J1715-K1715-L1715-M1715-N1715-P1715-O1715</f>
        <v>0</v>
      </c>
      <c r="R1715" s="7" t="s">
        <v>193</v>
      </c>
    </row>
    <row r="1716" spans="1:18" x14ac:dyDescent="0.25">
      <c r="A1716" s="7">
        <v>811033344</v>
      </c>
      <c r="B1716" s="7" t="s">
        <v>18</v>
      </c>
      <c r="C1716" s="7"/>
      <c r="D1716" s="7" t="s">
        <v>1735</v>
      </c>
      <c r="E1716" s="8">
        <v>5867</v>
      </c>
      <c r="F1716" s="7"/>
      <c r="G1716" s="9">
        <v>44442</v>
      </c>
      <c r="H1716" s="7"/>
      <c r="I1716" s="10">
        <v>120000</v>
      </c>
      <c r="J1716" s="10">
        <v>120000</v>
      </c>
      <c r="K1716" s="10">
        <v>120000</v>
      </c>
      <c r="L1716" s="10"/>
      <c r="M1716" s="10"/>
      <c r="N1716" s="10"/>
      <c r="O1716" s="10"/>
      <c r="P1716" s="10"/>
      <c r="Q1716" s="11">
        <f>+J1716-K1716-L1716-M1716-N1716-P1716-O1716</f>
        <v>0</v>
      </c>
      <c r="R1716" s="7" t="s">
        <v>193</v>
      </c>
    </row>
    <row r="1717" spans="1:18" x14ac:dyDescent="0.25">
      <c r="A1717" s="7">
        <v>811033344</v>
      </c>
      <c r="B1717" s="7" t="s">
        <v>18</v>
      </c>
      <c r="C1717" s="7"/>
      <c r="D1717" s="7" t="s">
        <v>1736</v>
      </c>
      <c r="E1717" s="8">
        <v>5868</v>
      </c>
      <c r="F1717" s="7"/>
      <c r="G1717" s="9">
        <v>44442</v>
      </c>
      <c r="H1717" s="7"/>
      <c r="I1717" s="10">
        <v>120000</v>
      </c>
      <c r="J1717" s="10">
        <v>120000</v>
      </c>
      <c r="K1717" s="10">
        <v>120000</v>
      </c>
      <c r="L1717" s="10"/>
      <c r="M1717" s="10"/>
      <c r="N1717" s="10"/>
      <c r="O1717" s="10"/>
      <c r="P1717" s="10"/>
      <c r="Q1717" s="11">
        <f>+J1717-K1717-L1717-M1717-N1717-P1717-O1717</f>
        <v>0</v>
      </c>
      <c r="R1717" s="7" t="s">
        <v>193</v>
      </c>
    </row>
    <row r="1718" spans="1:18" x14ac:dyDescent="0.25">
      <c r="A1718" s="7">
        <v>811033344</v>
      </c>
      <c r="B1718" s="7" t="s">
        <v>18</v>
      </c>
      <c r="C1718" s="7"/>
      <c r="D1718" s="7" t="s">
        <v>1737</v>
      </c>
      <c r="E1718" s="8">
        <v>5869</v>
      </c>
      <c r="F1718" s="7"/>
      <c r="G1718" s="9">
        <v>44442</v>
      </c>
      <c r="H1718" s="7"/>
      <c r="I1718" s="10">
        <v>159990</v>
      </c>
      <c r="J1718" s="10">
        <v>159990</v>
      </c>
      <c r="K1718" s="10">
        <v>159990</v>
      </c>
      <c r="L1718" s="10"/>
      <c r="M1718" s="10"/>
      <c r="N1718" s="10"/>
      <c r="O1718" s="10"/>
      <c r="P1718" s="10"/>
      <c r="Q1718" s="11">
        <f>+J1718-K1718-L1718-M1718-N1718-P1718-O1718</f>
        <v>0</v>
      </c>
      <c r="R1718" s="7" t="s">
        <v>193</v>
      </c>
    </row>
    <row r="1719" spans="1:18" x14ac:dyDescent="0.25">
      <c r="A1719" s="7">
        <v>811033344</v>
      </c>
      <c r="B1719" s="7" t="s">
        <v>18</v>
      </c>
      <c r="C1719" s="7"/>
      <c r="D1719" s="7" t="s">
        <v>1738</v>
      </c>
      <c r="E1719" s="8">
        <v>5870</v>
      </c>
      <c r="F1719" s="7"/>
      <c r="G1719" s="9">
        <v>44442</v>
      </c>
      <c r="H1719" s="7"/>
      <c r="I1719" s="10">
        <v>120000</v>
      </c>
      <c r="J1719" s="10">
        <v>120000</v>
      </c>
      <c r="K1719" s="10">
        <v>120000</v>
      </c>
      <c r="L1719" s="10"/>
      <c r="M1719" s="10"/>
      <c r="N1719" s="10"/>
      <c r="O1719" s="10"/>
      <c r="P1719" s="10"/>
      <c r="Q1719" s="11">
        <f>+J1719-K1719-L1719-M1719-N1719-P1719-O1719</f>
        <v>0</v>
      </c>
      <c r="R1719" s="7" t="s">
        <v>193</v>
      </c>
    </row>
    <row r="1720" spans="1:18" x14ac:dyDescent="0.25">
      <c r="A1720" s="7">
        <v>811033344</v>
      </c>
      <c r="B1720" s="7" t="s">
        <v>18</v>
      </c>
      <c r="C1720" s="7"/>
      <c r="D1720" s="7" t="s">
        <v>1739</v>
      </c>
      <c r="E1720" s="8">
        <v>5871</v>
      </c>
      <c r="F1720" s="7"/>
      <c r="G1720" s="9">
        <v>44442</v>
      </c>
      <c r="H1720" s="7"/>
      <c r="I1720" s="10">
        <v>120000</v>
      </c>
      <c r="J1720" s="10">
        <v>120000</v>
      </c>
      <c r="K1720" s="10">
        <v>120000</v>
      </c>
      <c r="L1720" s="10"/>
      <c r="M1720" s="10"/>
      <c r="N1720" s="10"/>
      <c r="O1720" s="10"/>
      <c r="P1720" s="10"/>
      <c r="Q1720" s="11">
        <f>+J1720-K1720-L1720-M1720-N1720-P1720-O1720</f>
        <v>0</v>
      </c>
      <c r="R1720" s="7" t="s">
        <v>193</v>
      </c>
    </row>
    <row r="1721" spans="1:18" x14ac:dyDescent="0.25">
      <c r="A1721" s="7">
        <v>811033344</v>
      </c>
      <c r="B1721" s="7" t="s">
        <v>18</v>
      </c>
      <c r="C1721" s="7"/>
      <c r="D1721" s="7" t="s">
        <v>1740</v>
      </c>
      <c r="E1721" s="8">
        <v>5872</v>
      </c>
      <c r="F1721" s="7"/>
      <c r="G1721" s="9">
        <v>44442</v>
      </c>
      <c r="H1721" s="7"/>
      <c r="I1721" s="10">
        <v>120000</v>
      </c>
      <c r="J1721" s="10">
        <v>120000</v>
      </c>
      <c r="K1721" s="10">
        <v>120000</v>
      </c>
      <c r="L1721" s="10"/>
      <c r="M1721" s="10"/>
      <c r="N1721" s="10"/>
      <c r="O1721" s="10"/>
      <c r="P1721" s="10"/>
      <c r="Q1721" s="11">
        <f>+J1721-K1721-L1721-M1721-N1721-P1721-O1721</f>
        <v>0</v>
      </c>
      <c r="R1721" s="7" t="s">
        <v>193</v>
      </c>
    </row>
    <row r="1722" spans="1:18" x14ac:dyDescent="0.25">
      <c r="A1722" s="7">
        <v>811033344</v>
      </c>
      <c r="B1722" s="7" t="s">
        <v>18</v>
      </c>
      <c r="C1722" s="7"/>
      <c r="D1722" s="7" t="s">
        <v>1741</v>
      </c>
      <c r="E1722" s="8">
        <v>5873</v>
      </c>
      <c r="F1722" s="7"/>
      <c r="G1722" s="9">
        <v>44442</v>
      </c>
      <c r="H1722" s="7"/>
      <c r="I1722" s="10">
        <v>120000</v>
      </c>
      <c r="J1722" s="10">
        <v>120000</v>
      </c>
      <c r="K1722" s="10">
        <v>120000</v>
      </c>
      <c r="L1722" s="10"/>
      <c r="M1722" s="10"/>
      <c r="N1722" s="10"/>
      <c r="O1722" s="10"/>
      <c r="P1722" s="10"/>
      <c r="Q1722" s="11">
        <f>+J1722-K1722-L1722-M1722-N1722-P1722-O1722</f>
        <v>0</v>
      </c>
      <c r="R1722" s="7" t="s">
        <v>193</v>
      </c>
    </row>
    <row r="1723" spans="1:18" x14ac:dyDescent="0.25">
      <c r="A1723" s="7">
        <v>811033344</v>
      </c>
      <c r="B1723" s="7" t="s">
        <v>18</v>
      </c>
      <c r="C1723" s="7"/>
      <c r="D1723" s="7" t="s">
        <v>1742</v>
      </c>
      <c r="E1723" s="8">
        <v>5874</v>
      </c>
      <c r="F1723" s="7"/>
      <c r="G1723" s="9">
        <v>44442</v>
      </c>
      <c r="H1723" s="7"/>
      <c r="I1723" s="10">
        <v>120000</v>
      </c>
      <c r="J1723" s="10">
        <v>120000</v>
      </c>
      <c r="K1723" s="10">
        <v>120000</v>
      </c>
      <c r="L1723" s="10"/>
      <c r="M1723" s="10"/>
      <c r="N1723" s="10"/>
      <c r="O1723" s="10"/>
      <c r="P1723" s="10"/>
      <c r="Q1723" s="11">
        <f>+J1723-K1723-L1723-M1723-N1723-P1723-O1723</f>
        <v>0</v>
      </c>
      <c r="R1723" s="7" t="s">
        <v>193</v>
      </c>
    </row>
    <row r="1724" spans="1:18" x14ac:dyDescent="0.25">
      <c r="A1724" s="7">
        <v>811033344</v>
      </c>
      <c r="B1724" s="7" t="s">
        <v>18</v>
      </c>
      <c r="C1724" s="7"/>
      <c r="D1724" s="7" t="s">
        <v>1743</v>
      </c>
      <c r="E1724" s="8">
        <v>5875</v>
      </c>
      <c r="F1724" s="7"/>
      <c r="G1724" s="9">
        <v>44442</v>
      </c>
      <c r="H1724" s="7"/>
      <c r="I1724" s="10">
        <v>120000</v>
      </c>
      <c r="J1724" s="10">
        <v>120000</v>
      </c>
      <c r="K1724" s="10">
        <v>120000</v>
      </c>
      <c r="L1724" s="10"/>
      <c r="M1724" s="10"/>
      <c r="N1724" s="10"/>
      <c r="O1724" s="10"/>
      <c r="P1724" s="10"/>
      <c r="Q1724" s="11">
        <f>+J1724-K1724-L1724-M1724-N1724-P1724-O1724</f>
        <v>0</v>
      </c>
      <c r="R1724" s="7" t="s">
        <v>193</v>
      </c>
    </row>
    <row r="1725" spans="1:18" x14ac:dyDescent="0.25">
      <c r="A1725" s="7">
        <v>811033344</v>
      </c>
      <c r="B1725" s="7" t="s">
        <v>18</v>
      </c>
      <c r="C1725" s="7"/>
      <c r="D1725" s="7" t="s">
        <v>1744</v>
      </c>
      <c r="E1725" s="8">
        <v>5876</v>
      </c>
      <c r="F1725" s="7"/>
      <c r="G1725" s="9">
        <v>44442</v>
      </c>
      <c r="H1725" s="7"/>
      <c r="I1725" s="10">
        <v>120000</v>
      </c>
      <c r="J1725" s="10">
        <v>120000</v>
      </c>
      <c r="K1725" s="10">
        <v>120000</v>
      </c>
      <c r="L1725" s="10"/>
      <c r="M1725" s="10"/>
      <c r="N1725" s="10"/>
      <c r="O1725" s="10"/>
      <c r="P1725" s="10"/>
      <c r="Q1725" s="11">
        <f>+J1725-K1725-L1725-M1725-N1725-P1725-O1725</f>
        <v>0</v>
      </c>
      <c r="R1725" s="7" t="s">
        <v>193</v>
      </c>
    </row>
    <row r="1726" spans="1:18" x14ac:dyDescent="0.25">
      <c r="A1726" s="7">
        <v>811033344</v>
      </c>
      <c r="B1726" s="7" t="s">
        <v>18</v>
      </c>
      <c r="C1726" s="7"/>
      <c r="D1726" s="7" t="s">
        <v>1745</v>
      </c>
      <c r="E1726" s="8">
        <v>5878</v>
      </c>
      <c r="F1726" s="7"/>
      <c r="G1726" s="9">
        <v>44442</v>
      </c>
      <c r="H1726" s="7"/>
      <c r="I1726" s="10">
        <v>120000</v>
      </c>
      <c r="J1726" s="10">
        <v>120000</v>
      </c>
      <c r="K1726" s="10">
        <v>120000</v>
      </c>
      <c r="L1726" s="10"/>
      <c r="M1726" s="10"/>
      <c r="N1726" s="10"/>
      <c r="O1726" s="10"/>
      <c r="P1726" s="10"/>
      <c r="Q1726" s="11">
        <f>+J1726-K1726-L1726-M1726-N1726-P1726-O1726</f>
        <v>0</v>
      </c>
      <c r="R1726" s="7" t="s">
        <v>193</v>
      </c>
    </row>
    <row r="1727" spans="1:18" x14ac:dyDescent="0.25">
      <c r="A1727" s="7">
        <v>811033344</v>
      </c>
      <c r="B1727" s="7" t="s">
        <v>18</v>
      </c>
      <c r="C1727" s="7"/>
      <c r="D1727" s="7" t="s">
        <v>1746</v>
      </c>
      <c r="E1727" s="8">
        <v>5879</v>
      </c>
      <c r="F1727" s="7"/>
      <c r="G1727" s="9">
        <v>44442</v>
      </c>
      <c r="H1727" s="7"/>
      <c r="I1727" s="10">
        <v>120000</v>
      </c>
      <c r="J1727" s="10">
        <v>120000</v>
      </c>
      <c r="K1727" s="10">
        <v>120000</v>
      </c>
      <c r="L1727" s="10"/>
      <c r="M1727" s="10"/>
      <c r="N1727" s="10"/>
      <c r="O1727" s="10"/>
      <c r="P1727" s="10"/>
      <c r="Q1727" s="11">
        <f>+J1727-K1727-L1727-M1727-N1727-P1727-O1727</f>
        <v>0</v>
      </c>
      <c r="R1727" s="7" t="s">
        <v>193</v>
      </c>
    </row>
    <row r="1728" spans="1:18" x14ac:dyDescent="0.25">
      <c r="A1728" s="7">
        <v>811033344</v>
      </c>
      <c r="B1728" s="7" t="s">
        <v>18</v>
      </c>
      <c r="C1728" s="7"/>
      <c r="D1728" s="7" t="s">
        <v>1747</v>
      </c>
      <c r="E1728" s="8">
        <v>5881</v>
      </c>
      <c r="F1728" s="7"/>
      <c r="G1728" s="9">
        <v>44442</v>
      </c>
      <c r="H1728" s="7"/>
      <c r="I1728" s="10">
        <v>120000</v>
      </c>
      <c r="J1728" s="10">
        <v>120000</v>
      </c>
      <c r="K1728" s="10">
        <v>120000</v>
      </c>
      <c r="L1728" s="10"/>
      <c r="M1728" s="10"/>
      <c r="N1728" s="10"/>
      <c r="O1728" s="10"/>
      <c r="P1728" s="10"/>
      <c r="Q1728" s="11">
        <f>+J1728-K1728-L1728-M1728-N1728-P1728-O1728</f>
        <v>0</v>
      </c>
      <c r="R1728" s="7" t="s">
        <v>193</v>
      </c>
    </row>
    <row r="1729" spans="1:18" x14ac:dyDescent="0.25">
      <c r="A1729" s="7">
        <v>811033344</v>
      </c>
      <c r="B1729" s="7" t="s">
        <v>18</v>
      </c>
      <c r="C1729" s="7"/>
      <c r="D1729" s="7" t="s">
        <v>1748</v>
      </c>
      <c r="E1729" s="8">
        <v>5882</v>
      </c>
      <c r="F1729" s="7"/>
      <c r="G1729" s="9">
        <v>44442</v>
      </c>
      <c r="H1729" s="7"/>
      <c r="I1729" s="10">
        <v>120000</v>
      </c>
      <c r="J1729" s="10">
        <v>120000</v>
      </c>
      <c r="K1729" s="10">
        <v>120000</v>
      </c>
      <c r="L1729" s="10"/>
      <c r="M1729" s="10"/>
      <c r="N1729" s="10"/>
      <c r="O1729" s="10"/>
      <c r="P1729" s="10"/>
      <c r="Q1729" s="11">
        <f>+J1729-K1729-L1729-M1729-N1729-P1729-O1729</f>
        <v>0</v>
      </c>
      <c r="R1729" s="7" t="s">
        <v>193</v>
      </c>
    </row>
    <row r="1730" spans="1:18" x14ac:dyDescent="0.25">
      <c r="A1730" s="7">
        <v>811033344</v>
      </c>
      <c r="B1730" s="7" t="s">
        <v>18</v>
      </c>
      <c r="C1730" s="7"/>
      <c r="D1730" s="7" t="s">
        <v>1749</v>
      </c>
      <c r="E1730" s="8">
        <v>5883</v>
      </c>
      <c r="F1730" s="7"/>
      <c r="G1730" s="9">
        <v>44442</v>
      </c>
      <c r="H1730" s="7"/>
      <c r="I1730" s="10">
        <v>120000</v>
      </c>
      <c r="J1730" s="10">
        <v>120000</v>
      </c>
      <c r="K1730" s="10">
        <v>120000</v>
      </c>
      <c r="L1730" s="10"/>
      <c r="M1730" s="10"/>
      <c r="N1730" s="10"/>
      <c r="O1730" s="10"/>
      <c r="P1730" s="10"/>
      <c r="Q1730" s="11">
        <f>+J1730-K1730-L1730-M1730-N1730-P1730-O1730</f>
        <v>0</v>
      </c>
      <c r="R1730" s="7" t="s">
        <v>193</v>
      </c>
    </row>
    <row r="1731" spans="1:18" x14ac:dyDescent="0.25">
      <c r="A1731" s="7">
        <v>811033344</v>
      </c>
      <c r="B1731" s="7" t="s">
        <v>18</v>
      </c>
      <c r="C1731" s="7"/>
      <c r="D1731" s="7" t="s">
        <v>1750</v>
      </c>
      <c r="E1731" s="8">
        <v>5884</v>
      </c>
      <c r="F1731" s="7"/>
      <c r="G1731" s="9">
        <v>44442</v>
      </c>
      <c r="H1731" s="7"/>
      <c r="I1731" s="10">
        <v>120000</v>
      </c>
      <c r="J1731" s="10">
        <v>120000</v>
      </c>
      <c r="K1731" s="10">
        <v>120000</v>
      </c>
      <c r="L1731" s="10"/>
      <c r="M1731" s="10"/>
      <c r="N1731" s="10"/>
      <c r="O1731" s="10"/>
      <c r="P1731" s="10"/>
      <c r="Q1731" s="11">
        <f>+J1731-K1731-L1731-M1731-N1731-P1731-O1731</f>
        <v>0</v>
      </c>
      <c r="R1731" s="7" t="s">
        <v>193</v>
      </c>
    </row>
    <row r="1732" spans="1:18" x14ac:dyDescent="0.25">
      <c r="A1732" s="7">
        <v>811033344</v>
      </c>
      <c r="B1732" s="7" t="s">
        <v>18</v>
      </c>
      <c r="C1732" s="7"/>
      <c r="D1732" s="7" t="s">
        <v>1751</v>
      </c>
      <c r="E1732" s="8">
        <v>5886</v>
      </c>
      <c r="F1732" s="7"/>
      <c r="G1732" s="9">
        <v>44442</v>
      </c>
      <c r="H1732" s="7"/>
      <c r="I1732" s="10">
        <v>120000</v>
      </c>
      <c r="J1732" s="10">
        <v>120000</v>
      </c>
      <c r="K1732" s="10">
        <v>120000</v>
      </c>
      <c r="L1732" s="10"/>
      <c r="M1732" s="10"/>
      <c r="N1732" s="10"/>
      <c r="O1732" s="10"/>
      <c r="P1732" s="10"/>
      <c r="Q1732" s="11">
        <f>+J1732-K1732-L1732-M1732-N1732-P1732-O1732</f>
        <v>0</v>
      </c>
      <c r="R1732" s="7" t="s">
        <v>193</v>
      </c>
    </row>
    <row r="1733" spans="1:18" x14ac:dyDescent="0.25">
      <c r="A1733" s="7">
        <v>811033344</v>
      </c>
      <c r="B1733" s="7" t="s">
        <v>18</v>
      </c>
      <c r="C1733" s="7"/>
      <c r="D1733" s="7" t="s">
        <v>1752</v>
      </c>
      <c r="E1733" s="8">
        <v>5887</v>
      </c>
      <c r="F1733" s="7"/>
      <c r="G1733" s="9">
        <v>44442</v>
      </c>
      <c r="H1733" s="7"/>
      <c r="I1733" s="10">
        <v>120000</v>
      </c>
      <c r="J1733" s="10">
        <v>120000</v>
      </c>
      <c r="K1733" s="10">
        <v>120000</v>
      </c>
      <c r="L1733" s="10"/>
      <c r="M1733" s="10"/>
      <c r="N1733" s="10"/>
      <c r="O1733" s="10"/>
      <c r="P1733" s="10"/>
      <c r="Q1733" s="11">
        <f>+J1733-K1733-L1733-M1733-N1733-P1733-O1733</f>
        <v>0</v>
      </c>
      <c r="R1733" s="7" t="s">
        <v>193</v>
      </c>
    </row>
    <row r="1734" spans="1:18" x14ac:dyDescent="0.25">
      <c r="A1734" s="7">
        <v>811033344</v>
      </c>
      <c r="B1734" s="7" t="s">
        <v>18</v>
      </c>
      <c r="C1734" s="7"/>
      <c r="D1734" s="7" t="s">
        <v>1753</v>
      </c>
      <c r="E1734" s="8">
        <v>5888</v>
      </c>
      <c r="F1734" s="7"/>
      <c r="G1734" s="9">
        <v>44442</v>
      </c>
      <c r="H1734" s="7"/>
      <c r="I1734" s="10">
        <v>120000</v>
      </c>
      <c r="J1734" s="10">
        <v>120000</v>
      </c>
      <c r="K1734" s="10">
        <v>120000</v>
      </c>
      <c r="L1734" s="10"/>
      <c r="M1734" s="10"/>
      <c r="N1734" s="10"/>
      <c r="O1734" s="10"/>
      <c r="P1734" s="10"/>
      <c r="Q1734" s="11">
        <f>+J1734-K1734-L1734-M1734-N1734-P1734-O1734</f>
        <v>0</v>
      </c>
      <c r="R1734" s="7" t="s">
        <v>193</v>
      </c>
    </row>
    <row r="1735" spans="1:18" x14ac:dyDescent="0.25">
      <c r="A1735" s="7">
        <v>811033344</v>
      </c>
      <c r="B1735" s="7" t="s">
        <v>18</v>
      </c>
      <c r="C1735" s="7"/>
      <c r="D1735" s="7" t="s">
        <v>1754</v>
      </c>
      <c r="E1735" s="8">
        <v>5889</v>
      </c>
      <c r="F1735" s="7"/>
      <c r="G1735" s="9">
        <v>44442</v>
      </c>
      <c r="H1735" s="7"/>
      <c r="I1735" s="10">
        <v>120000</v>
      </c>
      <c r="J1735" s="10">
        <v>120000</v>
      </c>
      <c r="K1735" s="10">
        <v>120000</v>
      </c>
      <c r="L1735" s="10"/>
      <c r="M1735" s="10"/>
      <c r="N1735" s="10"/>
      <c r="O1735" s="10"/>
      <c r="P1735" s="10"/>
      <c r="Q1735" s="11">
        <f>+J1735-K1735-L1735-M1735-N1735-P1735-O1735</f>
        <v>0</v>
      </c>
      <c r="R1735" s="7" t="s">
        <v>193</v>
      </c>
    </row>
    <row r="1736" spans="1:18" x14ac:dyDescent="0.25">
      <c r="A1736" s="7">
        <v>811033344</v>
      </c>
      <c r="B1736" s="7" t="s">
        <v>18</v>
      </c>
      <c r="C1736" s="7"/>
      <c r="D1736" s="7" t="s">
        <v>1755</v>
      </c>
      <c r="E1736" s="8">
        <v>5890</v>
      </c>
      <c r="F1736" s="7"/>
      <c r="G1736" s="9">
        <v>44442</v>
      </c>
      <c r="H1736" s="7"/>
      <c r="I1736" s="10">
        <v>120000</v>
      </c>
      <c r="J1736" s="10">
        <v>120000</v>
      </c>
      <c r="K1736" s="10">
        <v>120000</v>
      </c>
      <c r="L1736" s="10"/>
      <c r="M1736" s="10"/>
      <c r="N1736" s="10"/>
      <c r="O1736" s="10"/>
      <c r="P1736" s="10"/>
      <c r="Q1736" s="11">
        <f>+J1736-K1736-L1736-M1736-N1736-P1736-O1736</f>
        <v>0</v>
      </c>
      <c r="R1736" s="7" t="s">
        <v>193</v>
      </c>
    </row>
    <row r="1737" spans="1:18" x14ac:dyDescent="0.25">
      <c r="A1737" s="7">
        <v>811033344</v>
      </c>
      <c r="B1737" s="7" t="s">
        <v>18</v>
      </c>
      <c r="C1737" s="7"/>
      <c r="D1737" s="7" t="s">
        <v>1756</v>
      </c>
      <c r="E1737" s="8">
        <v>5891</v>
      </c>
      <c r="F1737" s="7"/>
      <c r="G1737" s="9">
        <v>44442</v>
      </c>
      <c r="H1737" s="7"/>
      <c r="I1737" s="10">
        <v>120000</v>
      </c>
      <c r="J1737" s="10">
        <v>120000</v>
      </c>
      <c r="K1737" s="10">
        <v>120000</v>
      </c>
      <c r="L1737" s="10"/>
      <c r="M1737" s="10"/>
      <c r="N1737" s="10"/>
      <c r="O1737" s="10"/>
      <c r="P1737" s="10"/>
      <c r="Q1737" s="11">
        <f>+J1737-K1737-L1737-M1737-N1737-P1737-O1737</f>
        <v>0</v>
      </c>
      <c r="R1737" s="7" t="s">
        <v>193</v>
      </c>
    </row>
    <row r="1738" spans="1:18" x14ac:dyDescent="0.25">
      <c r="A1738" s="7">
        <v>811033344</v>
      </c>
      <c r="B1738" s="7" t="s">
        <v>18</v>
      </c>
      <c r="C1738" s="7"/>
      <c r="D1738" s="7" t="s">
        <v>1757</v>
      </c>
      <c r="E1738" s="8">
        <v>5893</v>
      </c>
      <c r="F1738" s="7"/>
      <c r="G1738" s="9">
        <v>44442</v>
      </c>
      <c r="H1738" s="7"/>
      <c r="I1738" s="10">
        <v>120000</v>
      </c>
      <c r="J1738" s="10">
        <v>120000</v>
      </c>
      <c r="K1738" s="10">
        <v>120000</v>
      </c>
      <c r="L1738" s="10"/>
      <c r="M1738" s="10"/>
      <c r="N1738" s="10"/>
      <c r="O1738" s="10"/>
      <c r="P1738" s="10"/>
      <c r="Q1738" s="11">
        <f>+J1738-K1738-L1738-M1738-N1738-P1738-O1738</f>
        <v>0</v>
      </c>
      <c r="R1738" s="7" t="s">
        <v>193</v>
      </c>
    </row>
    <row r="1739" spans="1:18" x14ac:dyDescent="0.25">
      <c r="A1739" s="7">
        <v>811033344</v>
      </c>
      <c r="B1739" s="7" t="s">
        <v>18</v>
      </c>
      <c r="C1739" s="7"/>
      <c r="D1739" s="7" t="s">
        <v>1758</v>
      </c>
      <c r="E1739" s="8">
        <v>5895</v>
      </c>
      <c r="F1739" s="7"/>
      <c r="G1739" s="9">
        <v>44442</v>
      </c>
      <c r="H1739" s="7"/>
      <c r="I1739" s="10">
        <v>120000</v>
      </c>
      <c r="J1739" s="10">
        <v>120000</v>
      </c>
      <c r="K1739" s="10">
        <v>120000</v>
      </c>
      <c r="L1739" s="10"/>
      <c r="M1739" s="10"/>
      <c r="N1739" s="10"/>
      <c r="O1739" s="10"/>
      <c r="P1739" s="10"/>
      <c r="Q1739" s="11">
        <f>+J1739-K1739-L1739-M1739-N1739-P1739-O1739</f>
        <v>0</v>
      </c>
      <c r="R1739" s="7" t="s">
        <v>193</v>
      </c>
    </row>
    <row r="1740" spans="1:18" x14ac:dyDescent="0.25">
      <c r="A1740" s="7">
        <v>811033344</v>
      </c>
      <c r="B1740" s="7" t="s">
        <v>18</v>
      </c>
      <c r="C1740" s="7"/>
      <c r="D1740" s="7" t="s">
        <v>1759</v>
      </c>
      <c r="E1740" s="8">
        <v>5896</v>
      </c>
      <c r="F1740" s="7"/>
      <c r="G1740" s="9">
        <v>44442</v>
      </c>
      <c r="H1740" s="7"/>
      <c r="I1740" s="10">
        <v>120000</v>
      </c>
      <c r="J1740" s="10">
        <v>120000</v>
      </c>
      <c r="K1740" s="10">
        <v>120000</v>
      </c>
      <c r="L1740" s="10"/>
      <c r="M1740" s="10"/>
      <c r="N1740" s="10"/>
      <c r="O1740" s="10"/>
      <c r="P1740" s="10"/>
      <c r="Q1740" s="11">
        <f>+J1740-K1740-L1740-M1740-N1740-P1740-O1740</f>
        <v>0</v>
      </c>
      <c r="R1740" s="7" t="s">
        <v>193</v>
      </c>
    </row>
    <row r="1741" spans="1:18" x14ac:dyDescent="0.25">
      <c r="A1741" s="7">
        <v>811033344</v>
      </c>
      <c r="B1741" s="7" t="s">
        <v>18</v>
      </c>
      <c r="C1741" s="7"/>
      <c r="D1741" s="7" t="s">
        <v>1760</v>
      </c>
      <c r="E1741" s="8">
        <v>5898</v>
      </c>
      <c r="F1741" s="7"/>
      <c r="G1741" s="9">
        <v>44442</v>
      </c>
      <c r="H1741" s="7"/>
      <c r="I1741" s="10">
        <v>159990</v>
      </c>
      <c r="J1741" s="10">
        <v>159990</v>
      </c>
      <c r="K1741" s="10">
        <v>159990</v>
      </c>
      <c r="L1741" s="10"/>
      <c r="M1741" s="10"/>
      <c r="N1741" s="10"/>
      <c r="O1741" s="10"/>
      <c r="P1741" s="10"/>
      <c r="Q1741" s="11">
        <f>+J1741-K1741-L1741-M1741-N1741-P1741-O1741</f>
        <v>0</v>
      </c>
      <c r="R1741" s="7" t="s">
        <v>193</v>
      </c>
    </row>
    <row r="1742" spans="1:18" x14ac:dyDescent="0.25">
      <c r="A1742" s="7">
        <v>811033344</v>
      </c>
      <c r="B1742" s="7" t="s">
        <v>18</v>
      </c>
      <c r="C1742" s="7"/>
      <c r="D1742" s="7" t="s">
        <v>1761</v>
      </c>
      <c r="E1742" s="8">
        <v>5900</v>
      </c>
      <c r="F1742" s="7"/>
      <c r="G1742" s="9">
        <v>44442</v>
      </c>
      <c r="H1742" s="7"/>
      <c r="I1742" s="10">
        <v>120000</v>
      </c>
      <c r="J1742" s="10">
        <v>120000</v>
      </c>
      <c r="K1742" s="10">
        <v>120000</v>
      </c>
      <c r="L1742" s="10"/>
      <c r="M1742" s="10"/>
      <c r="N1742" s="10"/>
      <c r="O1742" s="10"/>
      <c r="P1742" s="10"/>
      <c r="Q1742" s="11">
        <f>+J1742-K1742-L1742-M1742-N1742-P1742-O1742</f>
        <v>0</v>
      </c>
      <c r="R1742" s="7" t="s">
        <v>193</v>
      </c>
    </row>
    <row r="1743" spans="1:18" x14ac:dyDescent="0.25">
      <c r="A1743" s="7">
        <v>811033344</v>
      </c>
      <c r="B1743" s="7" t="s">
        <v>18</v>
      </c>
      <c r="C1743" s="7"/>
      <c r="D1743" s="7" t="s">
        <v>1762</v>
      </c>
      <c r="E1743" s="8">
        <v>5903</v>
      </c>
      <c r="F1743" s="7"/>
      <c r="G1743" s="9">
        <v>44442</v>
      </c>
      <c r="H1743" s="7"/>
      <c r="I1743" s="10">
        <v>120000</v>
      </c>
      <c r="J1743" s="10">
        <v>120000</v>
      </c>
      <c r="K1743" s="10">
        <v>120000</v>
      </c>
      <c r="L1743" s="10"/>
      <c r="M1743" s="10"/>
      <c r="N1743" s="10"/>
      <c r="O1743" s="10"/>
      <c r="P1743" s="10"/>
      <c r="Q1743" s="11">
        <f>+J1743-K1743-L1743-M1743-N1743-P1743-O1743</f>
        <v>0</v>
      </c>
      <c r="R1743" s="7" t="s">
        <v>193</v>
      </c>
    </row>
    <row r="1744" spans="1:18" x14ac:dyDescent="0.25">
      <c r="A1744" s="7">
        <v>811033344</v>
      </c>
      <c r="B1744" s="7" t="s">
        <v>18</v>
      </c>
      <c r="C1744" s="7"/>
      <c r="D1744" s="7" t="s">
        <v>1763</v>
      </c>
      <c r="E1744" s="8">
        <v>5904</v>
      </c>
      <c r="F1744" s="7"/>
      <c r="G1744" s="9">
        <v>44442</v>
      </c>
      <c r="H1744" s="7"/>
      <c r="I1744" s="10">
        <v>120000</v>
      </c>
      <c r="J1744" s="10">
        <v>120000</v>
      </c>
      <c r="K1744" s="10">
        <v>120000</v>
      </c>
      <c r="L1744" s="10"/>
      <c r="M1744" s="10"/>
      <c r="N1744" s="10"/>
      <c r="O1744" s="10"/>
      <c r="P1744" s="10"/>
      <c r="Q1744" s="11">
        <f>+J1744-K1744-L1744-M1744-N1744-P1744-O1744</f>
        <v>0</v>
      </c>
      <c r="R1744" s="7" t="s">
        <v>193</v>
      </c>
    </row>
    <row r="1745" spans="1:18" x14ac:dyDescent="0.25">
      <c r="A1745" s="7">
        <v>811033344</v>
      </c>
      <c r="B1745" s="7" t="s">
        <v>18</v>
      </c>
      <c r="C1745" s="7"/>
      <c r="D1745" s="7" t="s">
        <v>1764</v>
      </c>
      <c r="E1745" s="8">
        <v>5906</v>
      </c>
      <c r="F1745" s="7"/>
      <c r="G1745" s="9">
        <v>44442</v>
      </c>
      <c r="H1745" s="7"/>
      <c r="I1745" s="10">
        <v>120000</v>
      </c>
      <c r="J1745" s="10">
        <v>120000</v>
      </c>
      <c r="K1745" s="10">
        <v>120000</v>
      </c>
      <c r="L1745" s="10"/>
      <c r="M1745" s="10"/>
      <c r="N1745" s="10"/>
      <c r="O1745" s="10"/>
      <c r="P1745" s="10"/>
      <c r="Q1745" s="11">
        <f>+J1745-K1745-L1745-M1745-N1745-P1745-O1745</f>
        <v>0</v>
      </c>
      <c r="R1745" s="7" t="s">
        <v>193</v>
      </c>
    </row>
    <row r="1746" spans="1:18" x14ac:dyDescent="0.25">
      <c r="A1746" s="7">
        <v>811033344</v>
      </c>
      <c r="B1746" s="7" t="s">
        <v>18</v>
      </c>
      <c r="C1746" s="7"/>
      <c r="D1746" s="7" t="s">
        <v>1765</v>
      </c>
      <c r="E1746" s="8">
        <v>5908</v>
      </c>
      <c r="F1746" s="7"/>
      <c r="G1746" s="9">
        <v>44442</v>
      </c>
      <c r="H1746" s="7"/>
      <c r="I1746" s="10">
        <v>120000</v>
      </c>
      <c r="J1746" s="10">
        <v>120000</v>
      </c>
      <c r="K1746" s="10">
        <v>120000</v>
      </c>
      <c r="L1746" s="10"/>
      <c r="M1746" s="10"/>
      <c r="N1746" s="10"/>
      <c r="O1746" s="10"/>
      <c r="P1746" s="10"/>
      <c r="Q1746" s="11">
        <f>+J1746-K1746-L1746-M1746-N1746-P1746-O1746</f>
        <v>0</v>
      </c>
      <c r="R1746" s="7" t="s">
        <v>193</v>
      </c>
    </row>
    <row r="1747" spans="1:18" x14ac:dyDescent="0.25">
      <c r="A1747" s="7">
        <v>811033344</v>
      </c>
      <c r="B1747" s="7" t="s">
        <v>18</v>
      </c>
      <c r="C1747" s="7"/>
      <c r="D1747" s="7" t="s">
        <v>1766</v>
      </c>
      <c r="E1747" s="8">
        <v>5910</v>
      </c>
      <c r="F1747" s="7"/>
      <c r="G1747" s="9">
        <v>44442</v>
      </c>
      <c r="H1747" s="7"/>
      <c r="I1747" s="10">
        <v>120000</v>
      </c>
      <c r="J1747" s="10">
        <v>120000</v>
      </c>
      <c r="K1747" s="10">
        <v>120000</v>
      </c>
      <c r="L1747" s="10"/>
      <c r="M1747" s="10"/>
      <c r="N1747" s="10"/>
      <c r="O1747" s="10"/>
      <c r="P1747" s="10"/>
      <c r="Q1747" s="11">
        <f>+J1747-K1747-L1747-M1747-N1747-P1747-O1747</f>
        <v>0</v>
      </c>
      <c r="R1747" s="7" t="s">
        <v>193</v>
      </c>
    </row>
    <row r="1748" spans="1:18" x14ac:dyDescent="0.25">
      <c r="A1748" s="7">
        <v>811033344</v>
      </c>
      <c r="B1748" s="7" t="s">
        <v>18</v>
      </c>
      <c r="C1748" s="7"/>
      <c r="D1748" s="7" t="s">
        <v>1767</v>
      </c>
      <c r="E1748" s="8">
        <v>5911</v>
      </c>
      <c r="F1748" s="7"/>
      <c r="G1748" s="9">
        <v>44442</v>
      </c>
      <c r="H1748" s="7"/>
      <c r="I1748" s="10">
        <v>120000</v>
      </c>
      <c r="J1748" s="10">
        <v>120000</v>
      </c>
      <c r="K1748" s="10">
        <v>120000</v>
      </c>
      <c r="L1748" s="10"/>
      <c r="M1748" s="10"/>
      <c r="N1748" s="10"/>
      <c r="O1748" s="10"/>
      <c r="P1748" s="10"/>
      <c r="Q1748" s="11">
        <f>+J1748-K1748-L1748-M1748-N1748-P1748-O1748</f>
        <v>0</v>
      </c>
      <c r="R1748" s="7" t="s">
        <v>193</v>
      </c>
    </row>
    <row r="1749" spans="1:18" x14ac:dyDescent="0.25">
      <c r="A1749" s="7">
        <v>811033344</v>
      </c>
      <c r="B1749" s="7" t="s">
        <v>18</v>
      </c>
      <c r="C1749" s="7"/>
      <c r="D1749" s="7" t="s">
        <v>1768</v>
      </c>
      <c r="E1749" s="8">
        <v>5912</v>
      </c>
      <c r="F1749" s="7"/>
      <c r="G1749" s="9">
        <v>44442</v>
      </c>
      <c r="H1749" s="7"/>
      <c r="I1749" s="10">
        <v>120000</v>
      </c>
      <c r="J1749" s="10">
        <v>120000</v>
      </c>
      <c r="K1749" s="10">
        <v>120000</v>
      </c>
      <c r="L1749" s="10"/>
      <c r="M1749" s="10"/>
      <c r="N1749" s="10"/>
      <c r="O1749" s="10"/>
      <c r="P1749" s="10"/>
      <c r="Q1749" s="11">
        <f>+J1749-K1749-L1749-M1749-N1749-P1749-O1749</f>
        <v>0</v>
      </c>
      <c r="R1749" s="7" t="s">
        <v>193</v>
      </c>
    </row>
    <row r="1750" spans="1:18" x14ac:dyDescent="0.25">
      <c r="A1750" s="7">
        <v>811033344</v>
      </c>
      <c r="B1750" s="7" t="s">
        <v>18</v>
      </c>
      <c r="C1750" s="7"/>
      <c r="D1750" s="7" t="s">
        <v>1769</v>
      </c>
      <c r="E1750" s="8">
        <v>5913</v>
      </c>
      <c r="F1750" s="7"/>
      <c r="G1750" s="9">
        <v>44442</v>
      </c>
      <c r="H1750" s="7"/>
      <c r="I1750" s="10">
        <v>120000</v>
      </c>
      <c r="J1750" s="10">
        <v>120000</v>
      </c>
      <c r="K1750" s="10">
        <v>120000</v>
      </c>
      <c r="L1750" s="10"/>
      <c r="M1750" s="10"/>
      <c r="N1750" s="10"/>
      <c r="O1750" s="10"/>
      <c r="P1750" s="10"/>
      <c r="Q1750" s="11">
        <f>+J1750-K1750-L1750-M1750-N1750-P1750-O1750</f>
        <v>0</v>
      </c>
      <c r="R1750" s="7" t="s">
        <v>193</v>
      </c>
    </row>
    <row r="1751" spans="1:18" x14ac:dyDescent="0.25">
      <c r="A1751" s="7">
        <v>811033344</v>
      </c>
      <c r="B1751" s="7" t="s">
        <v>18</v>
      </c>
      <c r="C1751" s="7"/>
      <c r="D1751" s="7" t="s">
        <v>1770</v>
      </c>
      <c r="E1751" s="8">
        <v>5915</v>
      </c>
      <c r="F1751" s="7"/>
      <c r="G1751" s="9">
        <v>44442</v>
      </c>
      <c r="H1751" s="7"/>
      <c r="I1751" s="10">
        <v>120000</v>
      </c>
      <c r="J1751" s="10">
        <v>120000</v>
      </c>
      <c r="K1751" s="10">
        <v>120000</v>
      </c>
      <c r="L1751" s="10"/>
      <c r="M1751" s="10"/>
      <c r="N1751" s="10"/>
      <c r="O1751" s="10"/>
      <c r="P1751" s="10"/>
      <c r="Q1751" s="11">
        <f>+J1751-K1751-L1751-M1751-N1751-P1751-O1751</f>
        <v>0</v>
      </c>
      <c r="R1751" s="7" t="s">
        <v>193</v>
      </c>
    </row>
    <row r="1752" spans="1:18" x14ac:dyDescent="0.25">
      <c r="A1752" s="7">
        <v>811033344</v>
      </c>
      <c r="B1752" s="7" t="s">
        <v>18</v>
      </c>
      <c r="C1752" s="7"/>
      <c r="D1752" s="7" t="s">
        <v>1771</v>
      </c>
      <c r="E1752" s="8">
        <v>5917</v>
      </c>
      <c r="F1752" s="7"/>
      <c r="G1752" s="9">
        <v>44442</v>
      </c>
      <c r="H1752" s="7"/>
      <c r="I1752" s="10">
        <v>120000</v>
      </c>
      <c r="J1752" s="10">
        <v>120000</v>
      </c>
      <c r="K1752" s="10">
        <v>120000</v>
      </c>
      <c r="L1752" s="10"/>
      <c r="M1752" s="10"/>
      <c r="N1752" s="10"/>
      <c r="O1752" s="10"/>
      <c r="P1752" s="10"/>
      <c r="Q1752" s="11">
        <f>+J1752-K1752-L1752-M1752-N1752-P1752-O1752</f>
        <v>0</v>
      </c>
      <c r="R1752" s="7" t="s">
        <v>193</v>
      </c>
    </row>
    <row r="1753" spans="1:18" x14ac:dyDescent="0.25">
      <c r="A1753" s="7">
        <v>811033344</v>
      </c>
      <c r="B1753" s="7" t="s">
        <v>18</v>
      </c>
      <c r="C1753" s="7"/>
      <c r="D1753" s="7" t="s">
        <v>1772</v>
      </c>
      <c r="E1753" s="8">
        <v>5919</v>
      </c>
      <c r="F1753" s="7"/>
      <c r="G1753" s="9">
        <v>44442</v>
      </c>
      <c r="H1753" s="7"/>
      <c r="I1753" s="10">
        <v>120000</v>
      </c>
      <c r="J1753" s="10">
        <v>120000</v>
      </c>
      <c r="K1753" s="10">
        <v>120000</v>
      </c>
      <c r="L1753" s="10"/>
      <c r="M1753" s="10"/>
      <c r="N1753" s="10"/>
      <c r="O1753" s="10"/>
      <c r="P1753" s="10"/>
      <c r="Q1753" s="11">
        <f>+J1753-K1753-L1753-M1753-N1753-P1753-O1753</f>
        <v>0</v>
      </c>
      <c r="R1753" s="7" t="s">
        <v>193</v>
      </c>
    </row>
    <row r="1754" spans="1:18" x14ac:dyDescent="0.25">
      <c r="A1754" s="7">
        <v>811033344</v>
      </c>
      <c r="B1754" s="7" t="s">
        <v>18</v>
      </c>
      <c r="C1754" s="7"/>
      <c r="D1754" s="7" t="s">
        <v>1773</v>
      </c>
      <c r="E1754" s="8">
        <v>5920</v>
      </c>
      <c r="F1754" s="7"/>
      <c r="G1754" s="9">
        <v>44442</v>
      </c>
      <c r="H1754" s="7"/>
      <c r="I1754" s="10">
        <v>120000</v>
      </c>
      <c r="J1754" s="10">
        <v>120000</v>
      </c>
      <c r="K1754" s="10">
        <v>120000</v>
      </c>
      <c r="L1754" s="10"/>
      <c r="M1754" s="10"/>
      <c r="N1754" s="10"/>
      <c r="O1754" s="10"/>
      <c r="P1754" s="10"/>
      <c r="Q1754" s="11">
        <f>+J1754-K1754-L1754-M1754-N1754-P1754-O1754</f>
        <v>0</v>
      </c>
      <c r="R1754" s="7" t="s">
        <v>193</v>
      </c>
    </row>
    <row r="1755" spans="1:18" x14ac:dyDescent="0.25">
      <c r="A1755" s="7">
        <v>811033344</v>
      </c>
      <c r="B1755" s="7" t="s">
        <v>18</v>
      </c>
      <c r="C1755" s="7"/>
      <c r="D1755" s="7" t="s">
        <v>1774</v>
      </c>
      <c r="E1755" s="8">
        <v>5921</v>
      </c>
      <c r="F1755" s="7"/>
      <c r="G1755" s="9">
        <v>44442</v>
      </c>
      <c r="H1755" s="7"/>
      <c r="I1755" s="10">
        <v>120000</v>
      </c>
      <c r="J1755" s="10">
        <v>120000</v>
      </c>
      <c r="K1755" s="10">
        <v>120000</v>
      </c>
      <c r="L1755" s="10"/>
      <c r="M1755" s="10"/>
      <c r="N1755" s="10"/>
      <c r="O1755" s="10"/>
      <c r="P1755" s="10"/>
      <c r="Q1755" s="11">
        <f>+J1755-K1755-L1755-M1755-N1755-P1755-O1755</f>
        <v>0</v>
      </c>
      <c r="R1755" s="7" t="s">
        <v>193</v>
      </c>
    </row>
    <row r="1756" spans="1:18" x14ac:dyDescent="0.25">
      <c r="A1756" s="7">
        <v>811033344</v>
      </c>
      <c r="B1756" s="7" t="s">
        <v>18</v>
      </c>
      <c r="C1756" s="7"/>
      <c r="D1756" s="7" t="s">
        <v>1775</v>
      </c>
      <c r="E1756" s="8">
        <v>5923</v>
      </c>
      <c r="F1756" s="7"/>
      <c r="G1756" s="9">
        <v>44442</v>
      </c>
      <c r="H1756" s="7"/>
      <c r="I1756" s="10">
        <v>120000</v>
      </c>
      <c r="J1756" s="10">
        <v>120000</v>
      </c>
      <c r="K1756" s="10">
        <v>120000</v>
      </c>
      <c r="L1756" s="10"/>
      <c r="M1756" s="10"/>
      <c r="N1756" s="10"/>
      <c r="O1756" s="10"/>
      <c r="P1756" s="10"/>
      <c r="Q1756" s="11">
        <f>+J1756-K1756-L1756-M1756-N1756-P1756-O1756</f>
        <v>0</v>
      </c>
      <c r="R1756" s="7" t="s">
        <v>193</v>
      </c>
    </row>
    <row r="1757" spans="1:18" x14ac:dyDescent="0.25">
      <c r="A1757" s="7">
        <v>811033344</v>
      </c>
      <c r="B1757" s="7" t="s">
        <v>18</v>
      </c>
      <c r="C1757" s="7"/>
      <c r="D1757" s="7" t="s">
        <v>1776</v>
      </c>
      <c r="E1757" s="8">
        <v>5924</v>
      </c>
      <c r="F1757" s="7"/>
      <c r="G1757" s="9">
        <v>44442</v>
      </c>
      <c r="H1757" s="7"/>
      <c r="I1757" s="10">
        <v>120000</v>
      </c>
      <c r="J1757" s="10">
        <v>120000</v>
      </c>
      <c r="K1757" s="10">
        <v>120000</v>
      </c>
      <c r="L1757" s="10"/>
      <c r="M1757" s="10"/>
      <c r="N1757" s="10"/>
      <c r="O1757" s="10"/>
      <c r="P1757" s="10"/>
      <c r="Q1757" s="11">
        <f>+J1757-K1757-L1757-M1757-N1757-P1757-O1757</f>
        <v>0</v>
      </c>
      <c r="R1757" s="7" t="s">
        <v>193</v>
      </c>
    </row>
    <row r="1758" spans="1:18" x14ac:dyDescent="0.25">
      <c r="A1758" s="7">
        <v>811033344</v>
      </c>
      <c r="B1758" s="7" t="s">
        <v>18</v>
      </c>
      <c r="C1758" s="7"/>
      <c r="D1758" s="7" t="s">
        <v>1777</v>
      </c>
      <c r="E1758" s="8">
        <v>5925</v>
      </c>
      <c r="F1758" s="7"/>
      <c r="G1758" s="9">
        <v>44442</v>
      </c>
      <c r="H1758" s="7"/>
      <c r="I1758" s="10">
        <v>120000</v>
      </c>
      <c r="J1758" s="10">
        <v>120000</v>
      </c>
      <c r="K1758" s="10">
        <v>120000</v>
      </c>
      <c r="L1758" s="10"/>
      <c r="M1758" s="10"/>
      <c r="N1758" s="10"/>
      <c r="O1758" s="10"/>
      <c r="P1758" s="10"/>
      <c r="Q1758" s="11">
        <f>+J1758-K1758-L1758-M1758-N1758-P1758-O1758</f>
        <v>0</v>
      </c>
      <c r="R1758" s="7" t="s">
        <v>193</v>
      </c>
    </row>
    <row r="1759" spans="1:18" x14ac:dyDescent="0.25">
      <c r="A1759" s="7">
        <v>811033344</v>
      </c>
      <c r="B1759" s="7" t="s">
        <v>18</v>
      </c>
      <c r="C1759" s="7"/>
      <c r="D1759" s="7" t="s">
        <v>1778</v>
      </c>
      <c r="E1759" s="8">
        <v>5926</v>
      </c>
      <c r="F1759" s="7"/>
      <c r="G1759" s="9">
        <v>44442</v>
      </c>
      <c r="H1759" s="7"/>
      <c r="I1759" s="10">
        <v>120000</v>
      </c>
      <c r="J1759" s="10">
        <v>120000</v>
      </c>
      <c r="K1759" s="10">
        <v>120000</v>
      </c>
      <c r="L1759" s="10"/>
      <c r="M1759" s="10"/>
      <c r="N1759" s="10"/>
      <c r="O1759" s="10"/>
      <c r="P1759" s="10"/>
      <c r="Q1759" s="11">
        <f>+J1759-K1759-L1759-M1759-N1759-P1759-O1759</f>
        <v>0</v>
      </c>
      <c r="R1759" s="7" t="s">
        <v>193</v>
      </c>
    </row>
    <row r="1760" spans="1:18" x14ac:dyDescent="0.25">
      <c r="A1760" s="7">
        <v>811033344</v>
      </c>
      <c r="B1760" s="7" t="s">
        <v>18</v>
      </c>
      <c r="C1760" s="7"/>
      <c r="D1760" s="7" t="s">
        <v>1779</v>
      </c>
      <c r="E1760" s="8">
        <v>5927</v>
      </c>
      <c r="F1760" s="7"/>
      <c r="G1760" s="9">
        <v>44442</v>
      </c>
      <c r="H1760" s="7"/>
      <c r="I1760" s="10">
        <v>120000</v>
      </c>
      <c r="J1760" s="10">
        <v>120000</v>
      </c>
      <c r="K1760" s="10">
        <v>120000</v>
      </c>
      <c r="L1760" s="10"/>
      <c r="M1760" s="10"/>
      <c r="N1760" s="10"/>
      <c r="O1760" s="10"/>
      <c r="P1760" s="10"/>
      <c r="Q1760" s="11">
        <f>+J1760-K1760-L1760-M1760-N1760-P1760-O1760</f>
        <v>0</v>
      </c>
      <c r="R1760" s="7" t="s">
        <v>193</v>
      </c>
    </row>
    <row r="1761" spans="1:18" x14ac:dyDescent="0.25">
      <c r="A1761" s="7">
        <v>811033344</v>
      </c>
      <c r="B1761" s="7" t="s">
        <v>18</v>
      </c>
      <c r="C1761" s="7"/>
      <c r="D1761" s="7" t="s">
        <v>1780</v>
      </c>
      <c r="E1761" s="8">
        <v>5929</v>
      </c>
      <c r="F1761" s="7"/>
      <c r="G1761" s="9">
        <v>44442</v>
      </c>
      <c r="H1761" s="7"/>
      <c r="I1761" s="10">
        <v>120000</v>
      </c>
      <c r="J1761" s="10">
        <v>120000</v>
      </c>
      <c r="K1761" s="10">
        <v>120000</v>
      </c>
      <c r="L1761" s="10"/>
      <c r="M1761" s="10"/>
      <c r="N1761" s="10"/>
      <c r="O1761" s="10"/>
      <c r="P1761" s="10"/>
      <c r="Q1761" s="11">
        <f>+J1761-K1761-L1761-M1761-N1761-P1761-O1761</f>
        <v>0</v>
      </c>
      <c r="R1761" s="7" t="s">
        <v>193</v>
      </c>
    </row>
    <row r="1762" spans="1:18" x14ac:dyDescent="0.25">
      <c r="A1762" s="7">
        <v>811033344</v>
      </c>
      <c r="B1762" s="7" t="s">
        <v>18</v>
      </c>
      <c r="C1762" s="7"/>
      <c r="D1762" s="7" t="s">
        <v>1781</v>
      </c>
      <c r="E1762" s="8">
        <v>5930</v>
      </c>
      <c r="F1762" s="7"/>
      <c r="G1762" s="9">
        <v>44442</v>
      </c>
      <c r="H1762" s="7"/>
      <c r="I1762" s="10">
        <v>120000</v>
      </c>
      <c r="J1762" s="10">
        <v>120000</v>
      </c>
      <c r="K1762" s="10">
        <v>120000</v>
      </c>
      <c r="L1762" s="10"/>
      <c r="M1762" s="10"/>
      <c r="N1762" s="10"/>
      <c r="O1762" s="10"/>
      <c r="P1762" s="10"/>
      <c r="Q1762" s="11">
        <f>+J1762-K1762-L1762-M1762-N1762-P1762-O1762</f>
        <v>0</v>
      </c>
      <c r="R1762" s="7" t="s">
        <v>193</v>
      </c>
    </row>
    <row r="1763" spans="1:18" x14ac:dyDescent="0.25">
      <c r="A1763" s="7">
        <v>811033344</v>
      </c>
      <c r="B1763" s="7" t="s">
        <v>18</v>
      </c>
      <c r="C1763" s="7"/>
      <c r="D1763" s="7" t="s">
        <v>1782</v>
      </c>
      <c r="E1763" s="8">
        <v>5931</v>
      </c>
      <c r="F1763" s="7"/>
      <c r="G1763" s="9">
        <v>44442</v>
      </c>
      <c r="H1763" s="7"/>
      <c r="I1763" s="10">
        <v>120000</v>
      </c>
      <c r="J1763" s="10">
        <v>120000</v>
      </c>
      <c r="K1763" s="10">
        <v>120000</v>
      </c>
      <c r="L1763" s="10"/>
      <c r="M1763" s="10"/>
      <c r="N1763" s="10"/>
      <c r="O1763" s="10"/>
      <c r="P1763" s="10"/>
      <c r="Q1763" s="11">
        <f>+J1763-K1763-L1763-M1763-N1763-P1763-O1763</f>
        <v>0</v>
      </c>
      <c r="R1763" s="7" t="s">
        <v>193</v>
      </c>
    </row>
    <row r="1764" spans="1:18" x14ac:dyDescent="0.25">
      <c r="A1764" s="7">
        <v>811033344</v>
      </c>
      <c r="B1764" s="7" t="s">
        <v>18</v>
      </c>
      <c r="C1764" s="7"/>
      <c r="D1764" s="7" t="s">
        <v>1783</v>
      </c>
      <c r="E1764" s="8">
        <v>5932</v>
      </c>
      <c r="F1764" s="7"/>
      <c r="G1764" s="9">
        <v>44442</v>
      </c>
      <c r="H1764" s="7"/>
      <c r="I1764" s="10">
        <v>120000</v>
      </c>
      <c r="J1764" s="10">
        <v>120000</v>
      </c>
      <c r="K1764" s="10">
        <v>120000</v>
      </c>
      <c r="L1764" s="10"/>
      <c r="M1764" s="10"/>
      <c r="N1764" s="10"/>
      <c r="O1764" s="10"/>
      <c r="P1764" s="10"/>
      <c r="Q1764" s="11">
        <f>+J1764-K1764-L1764-M1764-N1764-P1764-O1764</f>
        <v>0</v>
      </c>
      <c r="R1764" s="7" t="s">
        <v>193</v>
      </c>
    </row>
    <row r="1765" spans="1:18" x14ac:dyDescent="0.25">
      <c r="A1765" s="7">
        <v>811033344</v>
      </c>
      <c r="B1765" s="7" t="s">
        <v>18</v>
      </c>
      <c r="C1765" s="7"/>
      <c r="D1765" s="7" t="s">
        <v>1784</v>
      </c>
      <c r="E1765" s="8">
        <v>5934</v>
      </c>
      <c r="F1765" s="7"/>
      <c r="G1765" s="9">
        <v>44442</v>
      </c>
      <c r="H1765" s="7"/>
      <c r="I1765" s="10">
        <v>120000</v>
      </c>
      <c r="J1765" s="10">
        <v>120000</v>
      </c>
      <c r="K1765" s="10">
        <v>120000</v>
      </c>
      <c r="L1765" s="10"/>
      <c r="M1765" s="10"/>
      <c r="N1765" s="10"/>
      <c r="O1765" s="10"/>
      <c r="P1765" s="10"/>
      <c r="Q1765" s="11">
        <f>+J1765-K1765-L1765-M1765-N1765-P1765-O1765</f>
        <v>0</v>
      </c>
      <c r="R1765" s="7" t="s">
        <v>193</v>
      </c>
    </row>
    <row r="1766" spans="1:18" x14ac:dyDescent="0.25">
      <c r="A1766" s="7">
        <v>811033344</v>
      </c>
      <c r="B1766" s="7" t="s">
        <v>18</v>
      </c>
      <c r="C1766" s="7"/>
      <c r="D1766" s="7" t="s">
        <v>1785</v>
      </c>
      <c r="E1766" s="8">
        <v>5935</v>
      </c>
      <c r="F1766" s="7"/>
      <c r="G1766" s="9">
        <v>44442</v>
      </c>
      <c r="H1766" s="7"/>
      <c r="I1766" s="10">
        <v>39990</v>
      </c>
      <c r="J1766" s="10">
        <v>39990</v>
      </c>
      <c r="K1766" s="10">
        <v>39990</v>
      </c>
      <c r="L1766" s="10"/>
      <c r="M1766" s="10"/>
      <c r="N1766" s="10"/>
      <c r="O1766" s="10"/>
      <c r="P1766" s="10"/>
      <c r="Q1766" s="11">
        <f>+J1766-K1766-L1766-M1766-N1766-P1766-O1766</f>
        <v>0</v>
      </c>
      <c r="R1766" s="7" t="s">
        <v>193</v>
      </c>
    </row>
    <row r="1767" spans="1:18" x14ac:dyDescent="0.25">
      <c r="A1767" s="7">
        <v>811033344</v>
      </c>
      <c r="B1767" s="7" t="s">
        <v>18</v>
      </c>
      <c r="C1767" s="7"/>
      <c r="D1767" s="7" t="s">
        <v>1786</v>
      </c>
      <c r="E1767" s="8">
        <v>5936</v>
      </c>
      <c r="F1767" s="7"/>
      <c r="G1767" s="9">
        <v>44442</v>
      </c>
      <c r="H1767" s="7"/>
      <c r="I1767" s="10">
        <v>39990</v>
      </c>
      <c r="J1767" s="10">
        <v>39990</v>
      </c>
      <c r="K1767" s="10">
        <v>39990</v>
      </c>
      <c r="L1767" s="10"/>
      <c r="M1767" s="10"/>
      <c r="N1767" s="10"/>
      <c r="O1767" s="10"/>
      <c r="P1767" s="10"/>
      <c r="Q1767" s="11">
        <f>+J1767-K1767-L1767-M1767-N1767-P1767-O1767</f>
        <v>0</v>
      </c>
      <c r="R1767" s="7" t="s">
        <v>193</v>
      </c>
    </row>
    <row r="1768" spans="1:18" x14ac:dyDescent="0.25">
      <c r="A1768" s="7">
        <v>811033344</v>
      </c>
      <c r="B1768" s="7" t="s">
        <v>18</v>
      </c>
      <c r="C1768" s="7"/>
      <c r="D1768" s="7" t="s">
        <v>1787</v>
      </c>
      <c r="E1768" s="8">
        <v>5937</v>
      </c>
      <c r="F1768" s="7"/>
      <c r="G1768" s="9">
        <v>44442</v>
      </c>
      <c r="H1768" s="7"/>
      <c r="I1768" s="10">
        <v>39990</v>
      </c>
      <c r="J1768" s="10">
        <v>39990</v>
      </c>
      <c r="K1768" s="10">
        <v>39990</v>
      </c>
      <c r="L1768" s="10"/>
      <c r="M1768" s="10"/>
      <c r="N1768" s="10"/>
      <c r="O1768" s="10"/>
      <c r="P1768" s="10"/>
      <c r="Q1768" s="11">
        <f>+J1768-K1768-L1768-M1768-N1768-P1768-O1768</f>
        <v>0</v>
      </c>
      <c r="R1768" s="7" t="s">
        <v>193</v>
      </c>
    </row>
    <row r="1769" spans="1:18" x14ac:dyDescent="0.25">
      <c r="A1769" s="7">
        <v>811033344</v>
      </c>
      <c r="B1769" s="7" t="s">
        <v>18</v>
      </c>
      <c r="C1769" s="7"/>
      <c r="D1769" s="7" t="s">
        <v>1788</v>
      </c>
      <c r="E1769" s="8">
        <v>5938</v>
      </c>
      <c r="F1769" s="7"/>
      <c r="G1769" s="9">
        <v>44442</v>
      </c>
      <c r="H1769" s="7"/>
      <c r="I1769" s="10">
        <v>39990</v>
      </c>
      <c r="J1769" s="10">
        <v>39990</v>
      </c>
      <c r="K1769" s="10">
        <v>39990</v>
      </c>
      <c r="L1769" s="10"/>
      <c r="M1769" s="10"/>
      <c r="N1769" s="10"/>
      <c r="O1769" s="10"/>
      <c r="P1769" s="10"/>
      <c r="Q1769" s="11">
        <f>+J1769-K1769-L1769-M1769-N1769-P1769-O1769</f>
        <v>0</v>
      </c>
      <c r="R1769" s="7" t="s">
        <v>193</v>
      </c>
    </row>
    <row r="1770" spans="1:18" x14ac:dyDescent="0.25">
      <c r="A1770" s="7">
        <v>811033344</v>
      </c>
      <c r="B1770" s="7" t="s">
        <v>18</v>
      </c>
      <c r="C1770" s="7"/>
      <c r="D1770" s="7" t="s">
        <v>1789</v>
      </c>
      <c r="E1770" s="8">
        <v>5939</v>
      </c>
      <c r="F1770" s="7"/>
      <c r="G1770" s="9">
        <v>44442</v>
      </c>
      <c r="H1770" s="7"/>
      <c r="I1770" s="10">
        <v>39990</v>
      </c>
      <c r="J1770" s="10">
        <v>39990</v>
      </c>
      <c r="K1770" s="10">
        <v>39990</v>
      </c>
      <c r="L1770" s="10"/>
      <c r="M1770" s="10"/>
      <c r="N1770" s="10"/>
      <c r="O1770" s="10"/>
      <c r="P1770" s="10"/>
      <c r="Q1770" s="11">
        <f>+J1770-K1770-L1770-M1770-N1770-P1770-O1770</f>
        <v>0</v>
      </c>
      <c r="R1770" s="7" t="s">
        <v>193</v>
      </c>
    </row>
    <row r="1771" spans="1:18" x14ac:dyDescent="0.25">
      <c r="A1771" s="7">
        <v>811033344</v>
      </c>
      <c r="B1771" s="7" t="s">
        <v>18</v>
      </c>
      <c r="C1771" s="7"/>
      <c r="D1771" s="7" t="s">
        <v>1790</v>
      </c>
      <c r="E1771" s="8">
        <v>5940</v>
      </c>
      <c r="F1771" s="7"/>
      <c r="G1771" s="9">
        <v>44442</v>
      </c>
      <c r="H1771" s="7"/>
      <c r="I1771" s="10">
        <v>39990</v>
      </c>
      <c r="J1771" s="10">
        <v>39990</v>
      </c>
      <c r="K1771" s="10">
        <v>39990</v>
      </c>
      <c r="L1771" s="10"/>
      <c r="M1771" s="10"/>
      <c r="N1771" s="10"/>
      <c r="O1771" s="10"/>
      <c r="P1771" s="10"/>
      <c r="Q1771" s="11">
        <f>+J1771-K1771-L1771-M1771-N1771-P1771-O1771</f>
        <v>0</v>
      </c>
      <c r="R1771" s="7" t="s">
        <v>193</v>
      </c>
    </row>
    <row r="1772" spans="1:18" x14ac:dyDescent="0.25">
      <c r="A1772" s="7">
        <v>811033344</v>
      </c>
      <c r="B1772" s="7" t="s">
        <v>18</v>
      </c>
      <c r="C1772" s="7"/>
      <c r="D1772" s="7" t="s">
        <v>1791</v>
      </c>
      <c r="E1772" s="8">
        <v>5941</v>
      </c>
      <c r="F1772" s="7"/>
      <c r="G1772" s="9">
        <v>44442</v>
      </c>
      <c r="H1772" s="7"/>
      <c r="I1772" s="10">
        <v>157914</v>
      </c>
      <c r="J1772" s="10">
        <v>157914</v>
      </c>
      <c r="K1772" s="10">
        <v>157914</v>
      </c>
      <c r="L1772" s="10"/>
      <c r="M1772" s="10"/>
      <c r="N1772" s="10"/>
      <c r="O1772" s="10"/>
      <c r="P1772" s="10"/>
      <c r="Q1772" s="11">
        <f>+J1772-K1772-L1772-M1772-N1772-P1772-O1772</f>
        <v>0</v>
      </c>
      <c r="R1772" s="7" t="s">
        <v>193</v>
      </c>
    </row>
    <row r="1773" spans="1:18" x14ac:dyDescent="0.25">
      <c r="A1773" s="7">
        <v>811033344</v>
      </c>
      <c r="B1773" s="7" t="s">
        <v>18</v>
      </c>
      <c r="C1773" s="7"/>
      <c r="D1773" s="7" t="s">
        <v>1792</v>
      </c>
      <c r="E1773" s="8">
        <v>5942</v>
      </c>
      <c r="F1773" s="7"/>
      <c r="G1773" s="9">
        <v>44442</v>
      </c>
      <c r="H1773" s="7"/>
      <c r="I1773" s="10">
        <v>375180</v>
      </c>
      <c r="J1773" s="10">
        <v>375180</v>
      </c>
      <c r="K1773" s="10">
        <v>375180</v>
      </c>
      <c r="L1773" s="10"/>
      <c r="M1773" s="10"/>
      <c r="N1773" s="10"/>
      <c r="O1773" s="10"/>
      <c r="P1773" s="10"/>
      <c r="Q1773" s="11">
        <f>+J1773-K1773-L1773-M1773-N1773-P1773-O1773</f>
        <v>0</v>
      </c>
      <c r="R1773" s="7" t="s">
        <v>193</v>
      </c>
    </row>
    <row r="1774" spans="1:18" x14ac:dyDescent="0.25">
      <c r="A1774" s="7">
        <v>811033344</v>
      </c>
      <c r="B1774" s="7" t="s">
        <v>18</v>
      </c>
      <c r="C1774" s="7"/>
      <c r="D1774" s="7" t="s">
        <v>1793</v>
      </c>
      <c r="E1774" s="8">
        <v>5943</v>
      </c>
      <c r="F1774" s="7"/>
      <c r="G1774" s="9">
        <v>44442</v>
      </c>
      <c r="H1774" s="7"/>
      <c r="I1774" s="10">
        <v>375180</v>
      </c>
      <c r="J1774" s="10">
        <v>375180</v>
      </c>
      <c r="K1774" s="10">
        <v>375180</v>
      </c>
      <c r="L1774" s="10"/>
      <c r="M1774" s="10"/>
      <c r="N1774" s="10"/>
      <c r="O1774" s="10"/>
      <c r="P1774" s="10"/>
      <c r="Q1774" s="11">
        <f>+J1774-K1774-L1774-M1774-N1774-P1774-O1774</f>
        <v>0</v>
      </c>
      <c r="R1774" s="7" t="s">
        <v>193</v>
      </c>
    </row>
    <row r="1775" spans="1:18" x14ac:dyDescent="0.25">
      <c r="A1775" s="7">
        <v>811033344</v>
      </c>
      <c r="B1775" s="7" t="s">
        <v>18</v>
      </c>
      <c r="C1775" s="7"/>
      <c r="D1775" s="7" t="s">
        <v>1794</v>
      </c>
      <c r="E1775" s="8">
        <v>5944</v>
      </c>
      <c r="F1775" s="7"/>
      <c r="G1775" s="9">
        <v>44442</v>
      </c>
      <c r="H1775" s="7"/>
      <c r="I1775" s="10">
        <v>375180</v>
      </c>
      <c r="J1775" s="10">
        <v>375180</v>
      </c>
      <c r="K1775" s="10">
        <v>375180</v>
      </c>
      <c r="L1775" s="10"/>
      <c r="M1775" s="10"/>
      <c r="N1775" s="10"/>
      <c r="O1775" s="10"/>
      <c r="P1775" s="10"/>
      <c r="Q1775" s="11">
        <f>+J1775-K1775-L1775-M1775-N1775-P1775-O1775</f>
        <v>0</v>
      </c>
      <c r="R1775" s="7" t="s">
        <v>193</v>
      </c>
    </row>
    <row r="1776" spans="1:18" x14ac:dyDescent="0.25">
      <c r="A1776" s="7">
        <v>811033344</v>
      </c>
      <c r="B1776" s="7" t="s">
        <v>18</v>
      </c>
      <c r="C1776" s="7"/>
      <c r="D1776" s="7" t="s">
        <v>1795</v>
      </c>
      <c r="E1776" s="8">
        <v>5945</v>
      </c>
      <c r="F1776" s="7"/>
      <c r="G1776" s="9">
        <v>44442</v>
      </c>
      <c r="H1776" s="7"/>
      <c r="I1776" s="10">
        <v>255180</v>
      </c>
      <c r="J1776" s="10">
        <v>255180</v>
      </c>
      <c r="K1776" s="10">
        <v>255180</v>
      </c>
      <c r="L1776" s="10"/>
      <c r="M1776" s="10"/>
      <c r="N1776" s="10"/>
      <c r="O1776" s="10"/>
      <c r="P1776" s="10"/>
      <c r="Q1776" s="11">
        <f>+J1776-K1776-L1776-M1776-N1776-P1776-O1776</f>
        <v>0</v>
      </c>
      <c r="R1776" s="7" t="s">
        <v>193</v>
      </c>
    </row>
    <row r="1777" spans="1:18" x14ac:dyDescent="0.25">
      <c r="A1777" s="7">
        <v>811033344</v>
      </c>
      <c r="B1777" s="7" t="s">
        <v>18</v>
      </c>
      <c r="C1777" s="7"/>
      <c r="D1777" s="7" t="s">
        <v>1796</v>
      </c>
      <c r="E1777" s="8">
        <v>5946</v>
      </c>
      <c r="F1777" s="7"/>
      <c r="G1777" s="9">
        <v>44442</v>
      </c>
      <c r="H1777" s="7"/>
      <c r="I1777" s="10">
        <v>255180</v>
      </c>
      <c r="J1777" s="10">
        <v>255180</v>
      </c>
      <c r="K1777" s="10">
        <v>255180</v>
      </c>
      <c r="L1777" s="10"/>
      <c r="M1777" s="10"/>
      <c r="N1777" s="10"/>
      <c r="O1777" s="10"/>
      <c r="P1777" s="10"/>
      <c r="Q1777" s="11">
        <f>+J1777-K1777-L1777-M1777-N1777-P1777-O1777</f>
        <v>0</v>
      </c>
      <c r="R1777" s="7" t="s">
        <v>193</v>
      </c>
    </row>
    <row r="1778" spans="1:18" x14ac:dyDescent="0.25">
      <c r="A1778" s="7">
        <v>811033344</v>
      </c>
      <c r="B1778" s="7" t="s">
        <v>18</v>
      </c>
      <c r="C1778" s="7"/>
      <c r="D1778" s="7" t="s">
        <v>1797</v>
      </c>
      <c r="E1778" s="8">
        <v>5947</v>
      </c>
      <c r="F1778" s="7"/>
      <c r="G1778" s="9">
        <v>44442</v>
      </c>
      <c r="H1778" s="7"/>
      <c r="I1778" s="10">
        <v>255180</v>
      </c>
      <c r="J1778" s="10">
        <v>255180</v>
      </c>
      <c r="K1778" s="10">
        <v>255180</v>
      </c>
      <c r="L1778" s="10"/>
      <c r="M1778" s="10"/>
      <c r="N1778" s="10"/>
      <c r="O1778" s="10"/>
      <c r="P1778" s="10"/>
      <c r="Q1778" s="11">
        <f>+J1778-K1778-L1778-M1778-N1778-P1778-O1778</f>
        <v>0</v>
      </c>
      <c r="R1778" s="7" t="s">
        <v>193</v>
      </c>
    </row>
    <row r="1779" spans="1:18" x14ac:dyDescent="0.25">
      <c r="A1779" s="7">
        <v>811033344</v>
      </c>
      <c r="B1779" s="7" t="s">
        <v>18</v>
      </c>
      <c r="C1779" s="7"/>
      <c r="D1779" s="7" t="s">
        <v>1798</v>
      </c>
      <c r="E1779" s="8">
        <v>5948</v>
      </c>
      <c r="F1779" s="7"/>
      <c r="G1779" s="9">
        <v>44442</v>
      </c>
      <c r="H1779" s="7"/>
      <c r="I1779" s="10">
        <v>255180</v>
      </c>
      <c r="J1779" s="10">
        <v>255180</v>
      </c>
      <c r="K1779" s="10">
        <v>255180</v>
      </c>
      <c r="L1779" s="10"/>
      <c r="M1779" s="10"/>
      <c r="N1779" s="10"/>
      <c r="O1779" s="10"/>
      <c r="P1779" s="10"/>
      <c r="Q1779" s="11">
        <f>+J1779-K1779-L1779-M1779-N1779-P1779-O1779</f>
        <v>0</v>
      </c>
      <c r="R1779" s="7" t="s">
        <v>193</v>
      </c>
    </row>
    <row r="1780" spans="1:18" x14ac:dyDescent="0.25">
      <c r="A1780" s="7">
        <v>811033344</v>
      </c>
      <c r="B1780" s="7" t="s">
        <v>18</v>
      </c>
      <c r="C1780" s="7"/>
      <c r="D1780" s="7" t="s">
        <v>1799</v>
      </c>
      <c r="E1780" s="8">
        <v>5950</v>
      </c>
      <c r="F1780" s="7"/>
      <c r="G1780" s="9">
        <v>44442</v>
      </c>
      <c r="H1780" s="7"/>
      <c r="I1780" s="10">
        <v>255180</v>
      </c>
      <c r="J1780" s="10">
        <v>255180</v>
      </c>
      <c r="K1780" s="10">
        <v>255180</v>
      </c>
      <c r="L1780" s="10"/>
      <c r="M1780" s="10"/>
      <c r="N1780" s="10"/>
      <c r="O1780" s="10"/>
      <c r="P1780" s="10"/>
      <c r="Q1780" s="11">
        <f>+J1780-K1780-L1780-M1780-N1780-P1780-O1780</f>
        <v>0</v>
      </c>
      <c r="R1780" s="7" t="s">
        <v>193</v>
      </c>
    </row>
    <row r="1781" spans="1:18" x14ac:dyDescent="0.25">
      <c r="A1781" s="7">
        <v>811033344</v>
      </c>
      <c r="B1781" s="7" t="s">
        <v>18</v>
      </c>
      <c r="C1781" s="7"/>
      <c r="D1781" s="7" t="s">
        <v>1800</v>
      </c>
      <c r="E1781" s="8">
        <v>5951</v>
      </c>
      <c r="F1781" s="7"/>
      <c r="G1781" s="9">
        <v>44442</v>
      </c>
      <c r="H1781" s="7"/>
      <c r="I1781" s="10">
        <v>255180</v>
      </c>
      <c r="J1781" s="10">
        <v>255180</v>
      </c>
      <c r="K1781" s="10">
        <v>255180</v>
      </c>
      <c r="L1781" s="10"/>
      <c r="M1781" s="10"/>
      <c r="N1781" s="10"/>
      <c r="O1781" s="10"/>
      <c r="P1781" s="10"/>
      <c r="Q1781" s="11">
        <f>+J1781-K1781-L1781-M1781-N1781-P1781-O1781</f>
        <v>0</v>
      </c>
      <c r="R1781" s="7" t="s">
        <v>193</v>
      </c>
    </row>
    <row r="1782" spans="1:18" x14ac:dyDescent="0.25">
      <c r="A1782" s="7">
        <v>811033344</v>
      </c>
      <c r="B1782" s="7" t="s">
        <v>18</v>
      </c>
      <c r="C1782" s="7"/>
      <c r="D1782" s="7" t="s">
        <v>1801</v>
      </c>
      <c r="E1782" s="8">
        <v>5952</v>
      </c>
      <c r="F1782" s="7"/>
      <c r="G1782" s="9">
        <v>44442</v>
      </c>
      <c r="H1782" s="7"/>
      <c r="I1782" s="10">
        <v>255180</v>
      </c>
      <c r="J1782" s="10">
        <v>255180</v>
      </c>
      <c r="K1782" s="10">
        <v>255180</v>
      </c>
      <c r="L1782" s="10"/>
      <c r="M1782" s="10"/>
      <c r="N1782" s="10"/>
      <c r="O1782" s="10"/>
      <c r="P1782" s="10"/>
      <c r="Q1782" s="11">
        <f>+J1782-K1782-L1782-M1782-N1782-P1782-O1782</f>
        <v>0</v>
      </c>
      <c r="R1782" s="7" t="s">
        <v>193</v>
      </c>
    </row>
    <row r="1783" spans="1:18" x14ac:dyDescent="0.25">
      <c r="A1783" s="7">
        <v>811033344</v>
      </c>
      <c r="B1783" s="7" t="s">
        <v>18</v>
      </c>
      <c r="C1783" s="7"/>
      <c r="D1783" s="7" t="s">
        <v>1802</v>
      </c>
      <c r="E1783" s="8">
        <v>5953</v>
      </c>
      <c r="F1783" s="7"/>
      <c r="G1783" s="9">
        <v>44442</v>
      </c>
      <c r="H1783" s="7"/>
      <c r="I1783" s="10">
        <v>255180</v>
      </c>
      <c r="J1783" s="10">
        <v>255180</v>
      </c>
      <c r="K1783" s="10">
        <v>255180</v>
      </c>
      <c r="L1783" s="10"/>
      <c r="M1783" s="10"/>
      <c r="N1783" s="10"/>
      <c r="O1783" s="10"/>
      <c r="P1783" s="10"/>
      <c r="Q1783" s="11">
        <f>+J1783-K1783-L1783-M1783-N1783-P1783-O1783</f>
        <v>0</v>
      </c>
      <c r="R1783" s="7" t="s">
        <v>193</v>
      </c>
    </row>
    <row r="1784" spans="1:18" x14ac:dyDescent="0.25">
      <c r="A1784" s="7">
        <v>811033344</v>
      </c>
      <c r="B1784" s="7" t="s">
        <v>18</v>
      </c>
      <c r="C1784" s="7"/>
      <c r="D1784" s="7" t="s">
        <v>1803</v>
      </c>
      <c r="E1784" s="8">
        <v>5955</v>
      </c>
      <c r="F1784" s="7"/>
      <c r="G1784" s="9">
        <v>44443</v>
      </c>
      <c r="H1784" s="7"/>
      <c r="I1784" s="10">
        <v>255180</v>
      </c>
      <c r="J1784" s="10">
        <v>255180</v>
      </c>
      <c r="K1784" s="10">
        <v>255180</v>
      </c>
      <c r="L1784" s="10"/>
      <c r="M1784" s="10"/>
      <c r="N1784" s="10"/>
      <c r="O1784" s="10"/>
      <c r="P1784" s="10"/>
      <c r="Q1784" s="11">
        <f>+J1784-K1784-L1784-M1784-N1784-P1784-O1784</f>
        <v>0</v>
      </c>
      <c r="R1784" s="7" t="s">
        <v>193</v>
      </c>
    </row>
    <row r="1785" spans="1:18" x14ac:dyDescent="0.25">
      <c r="A1785" s="7">
        <v>811033344</v>
      </c>
      <c r="B1785" s="7" t="s">
        <v>18</v>
      </c>
      <c r="C1785" s="7"/>
      <c r="D1785" s="7" t="s">
        <v>1804</v>
      </c>
      <c r="E1785" s="8">
        <v>5957</v>
      </c>
      <c r="F1785" s="7"/>
      <c r="G1785" s="9">
        <v>44443</v>
      </c>
      <c r="H1785" s="7"/>
      <c r="I1785" s="10">
        <v>255180</v>
      </c>
      <c r="J1785" s="10">
        <v>255180</v>
      </c>
      <c r="K1785" s="10">
        <v>255180</v>
      </c>
      <c r="L1785" s="10"/>
      <c r="M1785" s="10"/>
      <c r="N1785" s="10"/>
      <c r="O1785" s="10"/>
      <c r="P1785" s="10"/>
      <c r="Q1785" s="11">
        <f>+J1785-K1785-L1785-M1785-N1785-P1785-O1785</f>
        <v>0</v>
      </c>
      <c r="R1785" s="7" t="s">
        <v>193</v>
      </c>
    </row>
    <row r="1786" spans="1:18" x14ac:dyDescent="0.25">
      <c r="A1786" s="7">
        <v>811033344</v>
      </c>
      <c r="B1786" s="7" t="s">
        <v>18</v>
      </c>
      <c r="C1786" s="7"/>
      <c r="D1786" s="7" t="s">
        <v>1805</v>
      </c>
      <c r="E1786" s="8">
        <v>5958</v>
      </c>
      <c r="F1786" s="7"/>
      <c r="G1786" s="9">
        <v>44443</v>
      </c>
      <c r="H1786" s="7"/>
      <c r="I1786" s="10">
        <v>255180</v>
      </c>
      <c r="J1786" s="10">
        <v>255180</v>
      </c>
      <c r="K1786" s="10">
        <v>255180</v>
      </c>
      <c r="L1786" s="10"/>
      <c r="M1786" s="10"/>
      <c r="N1786" s="10"/>
      <c r="O1786" s="10"/>
      <c r="P1786" s="10"/>
      <c r="Q1786" s="11">
        <f>+J1786-K1786-L1786-M1786-N1786-P1786-O1786</f>
        <v>0</v>
      </c>
      <c r="R1786" s="7" t="s">
        <v>193</v>
      </c>
    </row>
    <row r="1787" spans="1:18" x14ac:dyDescent="0.25">
      <c r="A1787" s="7">
        <v>811033344</v>
      </c>
      <c r="B1787" s="7" t="s">
        <v>18</v>
      </c>
      <c r="C1787" s="7"/>
      <c r="D1787" s="7" t="s">
        <v>1806</v>
      </c>
      <c r="E1787" s="8">
        <v>5959</v>
      </c>
      <c r="F1787" s="7"/>
      <c r="G1787" s="9">
        <v>44443</v>
      </c>
      <c r="H1787" s="7"/>
      <c r="I1787" s="10">
        <v>255180</v>
      </c>
      <c r="J1787" s="10">
        <v>255180</v>
      </c>
      <c r="K1787" s="10">
        <v>255180</v>
      </c>
      <c r="L1787" s="10"/>
      <c r="M1787" s="10"/>
      <c r="N1787" s="10"/>
      <c r="O1787" s="10"/>
      <c r="P1787" s="10"/>
      <c r="Q1787" s="11">
        <f>+J1787-K1787-L1787-M1787-N1787-P1787-O1787</f>
        <v>0</v>
      </c>
      <c r="R1787" s="7" t="s">
        <v>193</v>
      </c>
    </row>
    <row r="1788" spans="1:18" x14ac:dyDescent="0.25">
      <c r="A1788" s="7">
        <v>811033344</v>
      </c>
      <c r="B1788" s="7" t="s">
        <v>18</v>
      </c>
      <c r="C1788" s="7"/>
      <c r="D1788" s="7" t="s">
        <v>1807</v>
      </c>
      <c r="E1788" s="8">
        <v>5960</v>
      </c>
      <c r="F1788" s="7"/>
      <c r="G1788" s="9">
        <v>44443</v>
      </c>
      <c r="H1788" s="7"/>
      <c r="I1788" s="10">
        <v>255180</v>
      </c>
      <c r="J1788" s="10">
        <v>255180</v>
      </c>
      <c r="K1788" s="10">
        <v>255180</v>
      </c>
      <c r="L1788" s="10"/>
      <c r="M1788" s="10"/>
      <c r="N1788" s="10"/>
      <c r="O1788" s="10"/>
      <c r="P1788" s="10"/>
      <c r="Q1788" s="11">
        <f>+J1788-K1788-L1788-M1788-N1788-P1788-O1788</f>
        <v>0</v>
      </c>
      <c r="R1788" s="7" t="s">
        <v>193</v>
      </c>
    </row>
    <row r="1789" spans="1:18" x14ac:dyDescent="0.25">
      <c r="A1789" s="7">
        <v>811033344</v>
      </c>
      <c r="B1789" s="7" t="s">
        <v>18</v>
      </c>
      <c r="C1789" s="7"/>
      <c r="D1789" s="7" t="s">
        <v>1808</v>
      </c>
      <c r="E1789" s="8">
        <v>5961</v>
      </c>
      <c r="F1789" s="7"/>
      <c r="G1789" s="9">
        <v>44443</v>
      </c>
      <c r="H1789" s="7"/>
      <c r="I1789" s="10">
        <v>255180</v>
      </c>
      <c r="J1789" s="10">
        <v>255180</v>
      </c>
      <c r="K1789" s="10">
        <v>255180</v>
      </c>
      <c r="L1789" s="10"/>
      <c r="M1789" s="10"/>
      <c r="N1789" s="10"/>
      <c r="O1789" s="10"/>
      <c r="P1789" s="10"/>
      <c r="Q1789" s="11">
        <f>+J1789-K1789-L1789-M1789-N1789-P1789-O1789</f>
        <v>0</v>
      </c>
      <c r="R1789" s="7" t="s">
        <v>193</v>
      </c>
    </row>
    <row r="1790" spans="1:18" x14ac:dyDescent="0.25">
      <c r="A1790" s="7">
        <v>811033344</v>
      </c>
      <c r="B1790" s="7" t="s">
        <v>18</v>
      </c>
      <c r="C1790" s="7"/>
      <c r="D1790" s="7" t="s">
        <v>1809</v>
      </c>
      <c r="E1790" s="8">
        <v>5962</v>
      </c>
      <c r="F1790" s="7"/>
      <c r="G1790" s="9">
        <v>44443</v>
      </c>
      <c r="H1790" s="7"/>
      <c r="I1790" s="10">
        <v>255180</v>
      </c>
      <c r="J1790" s="10">
        <v>255180</v>
      </c>
      <c r="K1790" s="10">
        <v>255180</v>
      </c>
      <c r="L1790" s="10"/>
      <c r="M1790" s="10"/>
      <c r="N1790" s="10"/>
      <c r="O1790" s="10"/>
      <c r="P1790" s="10"/>
      <c r="Q1790" s="11">
        <f>+J1790-K1790-L1790-M1790-N1790-P1790-O1790</f>
        <v>0</v>
      </c>
      <c r="R1790" s="7" t="s">
        <v>193</v>
      </c>
    </row>
    <row r="1791" spans="1:18" x14ac:dyDescent="0.25">
      <c r="A1791" s="7">
        <v>811033344</v>
      </c>
      <c r="B1791" s="7" t="s">
        <v>18</v>
      </c>
      <c r="C1791" s="7"/>
      <c r="D1791" s="7" t="s">
        <v>1810</v>
      </c>
      <c r="E1791" s="8">
        <v>5963</v>
      </c>
      <c r="F1791" s="7"/>
      <c r="G1791" s="9">
        <v>44443</v>
      </c>
      <c r="H1791" s="7"/>
      <c r="I1791" s="10">
        <v>255180</v>
      </c>
      <c r="J1791" s="10">
        <v>255180</v>
      </c>
      <c r="K1791" s="10">
        <v>255180</v>
      </c>
      <c r="L1791" s="10"/>
      <c r="M1791" s="10"/>
      <c r="N1791" s="10"/>
      <c r="O1791" s="10"/>
      <c r="P1791" s="10"/>
      <c r="Q1791" s="11">
        <f>+J1791-K1791-L1791-M1791-N1791-P1791-O1791</f>
        <v>0</v>
      </c>
      <c r="R1791" s="7" t="s">
        <v>193</v>
      </c>
    </row>
    <row r="1792" spans="1:18" x14ac:dyDescent="0.25">
      <c r="A1792" s="7">
        <v>811033344</v>
      </c>
      <c r="B1792" s="7" t="s">
        <v>18</v>
      </c>
      <c r="C1792" s="7"/>
      <c r="D1792" s="7" t="s">
        <v>1811</v>
      </c>
      <c r="E1792" s="8">
        <v>5964</v>
      </c>
      <c r="F1792" s="7"/>
      <c r="G1792" s="9">
        <v>44443</v>
      </c>
      <c r="H1792" s="7"/>
      <c r="I1792" s="10">
        <v>120000</v>
      </c>
      <c r="J1792" s="10">
        <v>120000</v>
      </c>
      <c r="K1792" s="10">
        <v>120000</v>
      </c>
      <c r="L1792" s="10"/>
      <c r="M1792" s="10"/>
      <c r="N1792" s="10"/>
      <c r="O1792" s="10"/>
      <c r="P1792" s="10"/>
      <c r="Q1792" s="11">
        <f>+J1792-K1792-L1792-M1792-N1792-P1792-O1792</f>
        <v>0</v>
      </c>
      <c r="R1792" s="7" t="s">
        <v>193</v>
      </c>
    </row>
    <row r="1793" spans="1:18" x14ac:dyDescent="0.25">
      <c r="A1793" s="7">
        <v>811033344</v>
      </c>
      <c r="B1793" s="7" t="s">
        <v>18</v>
      </c>
      <c r="C1793" s="7"/>
      <c r="D1793" s="7" t="s">
        <v>1812</v>
      </c>
      <c r="E1793" s="8">
        <v>5965</v>
      </c>
      <c r="F1793" s="7"/>
      <c r="G1793" s="9">
        <v>44443</v>
      </c>
      <c r="H1793" s="7"/>
      <c r="I1793" s="10">
        <v>120000</v>
      </c>
      <c r="J1793" s="10">
        <v>120000</v>
      </c>
      <c r="K1793" s="10">
        <v>120000</v>
      </c>
      <c r="L1793" s="10"/>
      <c r="M1793" s="10"/>
      <c r="N1793" s="10"/>
      <c r="O1793" s="10"/>
      <c r="P1793" s="10"/>
      <c r="Q1793" s="11">
        <f>+J1793-K1793-L1793-M1793-N1793-P1793-O1793</f>
        <v>0</v>
      </c>
      <c r="R1793" s="7" t="s">
        <v>193</v>
      </c>
    </row>
    <row r="1794" spans="1:18" x14ac:dyDescent="0.25">
      <c r="A1794" s="7">
        <v>811033344</v>
      </c>
      <c r="B1794" s="7" t="s">
        <v>18</v>
      </c>
      <c r="C1794" s="7"/>
      <c r="D1794" s="7" t="s">
        <v>1813</v>
      </c>
      <c r="E1794" s="8">
        <v>5966</v>
      </c>
      <c r="F1794" s="7"/>
      <c r="G1794" s="9">
        <v>44443</v>
      </c>
      <c r="H1794" s="7"/>
      <c r="I1794" s="10">
        <v>120000</v>
      </c>
      <c r="J1794" s="10">
        <v>120000</v>
      </c>
      <c r="K1794" s="10">
        <v>120000</v>
      </c>
      <c r="L1794" s="10"/>
      <c r="M1794" s="10"/>
      <c r="N1794" s="10"/>
      <c r="O1794" s="10"/>
      <c r="P1794" s="10"/>
      <c r="Q1794" s="11">
        <f>+J1794-K1794-L1794-M1794-N1794-P1794-O1794</f>
        <v>0</v>
      </c>
      <c r="R1794" s="7" t="s">
        <v>193</v>
      </c>
    </row>
    <row r="1795" spans="1:18" x14ac:dyDescent="0.25">
      <c r="A1795" s="7">
        <v>811033344</v>
      </c>
      <c r="B1795" s="7" t="s">
        <v>18</v>
      </c>
      <c r="C1795" s="7"/>
      <c r="D1795" s="7" t="s">
        <v>1814</v>
      </c>
      <c r="E1795" s="8">
        <v>5967</v>
      </c>
      <c r="F1795" s="7"/>
      <c r="G1795" s="9">
        <v>44443</v>
      </c>
      <c r="H1795" s="7"/>
      <c r="I1795" s="10">
        <v>120000</v>
      </c>
      <c r="J1795" s="10">
        <v>120000</v>
      </c>
      <c r="K1795" s="10">
        <v>120000</v>
      </c>
      <c r="L1795" s="10"/>
      <c r="M1795" s="10"/>
      <c r="N1795" s="10"/>
      <c r="O1795" s="10"/>
      <c r="P1795" s="10"/>
      <c r="Q1795" s="11">
        <f>+J1795-K1795-L1795-M1795-N1795-P1795-O1795</f>
        <v>0</v>
      </c>
      <c r="R1795" s="7" t="s">
        <v>193</v>
      </c>
    </row>
    <row r="1796" spans="1:18" x14ac:dyDescent="0.25">
      <c r="A1796" s="7">
        <v>811033344</v>
      </c>
      <c r="B1796" s="7" t="s">
        <v>18</v>
      </c>
      <c r="C1796" s="7"/>
      <c r="D1796" s="7" t="s">
        <v>1815</v>
      </c>
      <c r="E1796" s="8">
        <v>5968</v>
      </c>
      <c r="F1796" s="7"/>
      <c r="G1796" s="9">
        <v>44443</v>
      </c>
      <c r="H1796" s="7"/>
      <c r="I1796" s="10">
        <v>120000</v>
      </c>
      <c r="J1796" s="10">
        <v>120000</v>
      </c>
      <c r="K1796" s="10">
        <v>120000</v>
      </c>
      <c r="L1796" s="10"/>
      <c r="M1796" s="10"/>
      <c r="N1796" s="10"/>
      <c r="O1796" s="10"/>
      <c r="P1796" s="10"/>
      <c r="Q1796" s="11">
        <f>+J1796-K1796-L1796-M1796-N1796-P1796-O1796</f>
        <v>0</v>
      </c>
      <c r="R1796" s="7" t="s">
        <v>193</v>
      </c>
    </row>
    <row r="1797" spans="1:18" x14ac:dyDescent="0.25">
      <c r="A1797" s="7">
        <v>811033344</v>
      </c>
      <c r="B1797" s="7" t="s">
        <v>18</v>
      </c>
      <c r="C1797" s="7"/>
      <c r="D1797" s="7" t="s">
        <v>1816</v>
      </c>
      <c r="E1797" s="8">
        <v>5969</v>
      </c>
      <c r="F1797" s="7"/>
      <c r="G1797" s="9">
        <v>44443</v>
      </c>
      <c r="H1797" s="7"/>
      <c r="I1797" s="10">
        <v>120000</v>
      </c>
      <c r="J1797" s="10">
        <v>120000</v>
      </c>
      <c r="K1797" s="10">
        <v>120000</v>
      </c>
      <c r="L1797" s="10"/>
      <c r="M1797" s="10"/>
      <c r="N1797" s="10"/>
      <c r="O1797" s="10"/>
      <c r="P1797" s="10"/>
      <c r="Q1797" s="11">
        <f>+J1797-K1797-L1797-M1797-N1797-P1797-O1797</f>
        <v>0</v>
      </c>
      <c r="R1797" s="7" t="s">
        <v>193</v>
      </c>
    </row>
    <row r="1798" spans="1:18" x14ac:dyDescent="0.25">
      <c r="A1798" s="7">
        <v>811033344</v>
      </c>
      <c r="B1798" s="7" t="s">
        <v>18</v>
      </c>
      <c r="C1798" s="7"/>
      <c r="D1798" s="7" t="s">
        <v>1817</v>
      </c>
      <c r="E1798" s="8">
        <v>5970</v>
      </c>
      <c r="F1798" s="7"/>
      <c r="G1798" s="9">
        <v>44443</v>
      </c>
      <c r="H1798" s="7"/>
      <c r="I1798" s="10">
        <v>120000</v>
      </c>
      <c r="J1798" s="10">
        <v>120000</v>
      </c>
      <c r="K1798" s="10">
        <v>120000</v>
      </c>
      <c r="L1798" s="10"/>
      <c r="M1798" s="10"/>
      <c r="N1798" s="10"/>
      <c r="O1798" s="10"/>
      <c r="P1798" s="10"/>
      <c r="Q1798" s="11">
        <f>+J1798-K1798-L1798-M1798-N1798-P1798-O1798</f>
        <v>0</v>
      </c>
      <c r="R1798" s="7" t="s">
        <v>193</v>
      </c>
    </row>
    <row r="1799" spans="1:18" x14ac:dyDescent="0.25">
      <c r="A1799" s="7">
        <v>811033344</v>
      </c>
      <c r="B1799" s="7" t="s">
        <v>18</v>
      </c>
      <c r="C1799" s="7"/>
      <c r="D1799" s="7" t="s">
        <v>1818</v>
      </c>
      <c r="E1799" s="8">
        <v>5971</v>
      </c>
      <c r="F1799" s="7"/>
      <c r="G1799" s="9">
        <v>44443</v>
      </c>
      <c r="H1799" s="7"/>
      <c r="I1799" s="10">
        <v>120000</v>
      </c>
      <c r="J1799" s="10">
        <v>120000</v>
      </c>
      <c r="K1799" s="10">
        <v>120000</v>
      </c>
      <c r="L1799" s="10"/>
      <c r="M1799" s="10"/>
      <c r="N1799" s="10"/>
      <c r="O1799" s="10"/>
      <c r="P1799" s="10"/>
      <c r="Q1799" s="11">
        <f>+J1799-K1799-L1799-M1799-N1799-P1799-O1799</f>
        <v>0</v>
      </c>
      <c r="R1799" s="7" t="s">
        <v>193</v>
      </c>
    </row>
    <row r="1800" spans="1:18" x14ac:dyDescent="0.25">
      <c r="A1800" s="7">
        <v>811033344</v>
      </c>
      <c r="B1800" s="7" t="s">
        <v>18</v>
      </c>
      <c r="C1800" s="7"/>
      <c r="D1800" s="7" t="s">
        <v>1819</v>
      </c>
      <c r="E1800" s="8">
        <v>5972</v>
      </c>
      <c r="F1800" s="7"/>
      <c r="G1800" s="9">
        <v>44443</v>
      </c>
      <c r="H1800" s="7"/>
      <c r="I1800" s="10">
        <v>120000</v>
      </c>
      <c r="J1800" s="10">
        <v>120000</v>
      </c>
      <c r="K1800" s="10">
        <v>120000</v>
      </c>
      <c r="L1800" s="10"/>
      <c r="M1800" s="10"/>
      <c r="N1800" s="10"/>
      <c r="O1800" s="10"/>
      <c r="P1800" s="10"/>
      <c r="Q1800" s="11">
        <f>+J1800-K1800-L1800-M1800-N1800-P1800-O1800</f>
        <v>0</v>
      </c>
      <c r="R1800" s="7" t="s">
        <v>193</v>
      </c>
    </row>
    <row r="1801" spans="1:18" x14ac:dyDescent="0.25">
      <c r="A1801" s="7">
        <v>811033344</v>
      </c>
      <c r="B1801" s="7" t="s">
        <v>18</v>
      </c>
      <c r="C1801" s="7"/>
      <c r="D1801" s="7" t="s">
        <v>1820</v>
      </c>
      <c r="E1801" s="8">
        <v>5973</v>
      </c>
      <c r="F1801" s="7"/>
      <c r="G1801" s="9">
        <v>44443</v>
      </c>
      <c r="H1801" s="7"/>
      <c r="I1801" s="10">
        <v>120000</v>
      </c>
      <c r="J1801" s="10">
        <v>120000</v>
      </c>
      <c r="K1801" s="10">
        <v>120000</v>
      </c>
      <c r="L1801" s="10"/>
      <c r="M1801" s="10"/>
      <c r="N1801" s="10"/>
      <c r="O1801" s="10"/>
      <c r="P1801" s="10"/>
      <c r="Q1801" s="11">
        <f>+J1801-K1801-L1801-M1801-N1801-P1801-O1801</f>
        <v>0</v>
      </c>
      <c r="R1801" s="7" t="s">
        <v>193</v>
      </c>
    </row>
    <row r="1802" spans="1:18" x14ac:dyDescent="0.25">
      <c r="A1802" s="7">
        <v>811033344</v>
      </c>
      <c r="B1802" s="7" t="s">
        <v>18</v>
      </c>
      <c r="C1802" s="7"/>
      <c r="D1802" s="7" t="s">
        <v>1821</v>
      </c>
      <c r="E1802" s="8">
        <v>5974</v>
      </c>
      <c r="F1802" s="7"/>
      <c r="G1802" s="9">
        <v>44443</v>
      </c>
      <c r="H1802" s="7"/>
      <c r="I1802" s="10">
        <v>120000</v>
      </c>
      <c r="J1802" s="10">
        <v>120000</v>
      </c>
      <c r="K1802" s="10">
        <v>120000</v>
      </c>
      <c r="L1802" s="10"/>
      <c r="M1802" s="10"/>
      <c r="N1802" s="10"/>
      <c r="O1802" s="10"/>
      <c r="P1802" s="10"/>
      <c r="Q1802" s="11">
        <f>+J1802-K1802-L1802-M1802-N1802-P1802-O1802</f>
        <v>0</v>
      </c>
      <c r="R1802" s="7" t="s">
        <v>193</v>
      </c>
    </row>
    <row r="1803" spans="1:18" x14ac:dyDescent="0.25">
      <c r="A1803" s="7">
        <v>811033344</v>
      </c>
      <c r="B1803" s="7" t="s">
        <v>18</v>
      </c>
      <c r="C1803" s="7"/>
      <c r="D1803" s="7" t="s">
        <v>1822</v>
      </c>
      <c r="E1803" s="8">
        <v>5975</v>
      </c>
      <c r="F1803" s="7"/>
      <c r="G1803" s="9">
        <v>44443</v>
      </c>
      <c r="H1803" s="7"/>
      <c r="I1803" s="10">
        <v>120000</v>
      </c>
      <c r="J1803" s="10">
        <v>120000</v>
      </c>
      <c r="K1803" s="10">
        <v>120000</v>
      </c>
      <c r="L1803" s="10"/>
      <c r="M1803" s="10"/>
      <c r="N1803" s="10"/>
      <c r="O1803" s="10"/>
      <c r="P1803" s="10"/>
      <c r="Q1803" s="11">
        <f>+J1803-K1803-L1803-M1803-N1803-P1803-O1803</f>
        <v>0</v>
      </c>
      <c r="R1803" s="7" t="s">
        <v>193</v>
      </c>
    </row>
    <row r="1804" spans="1:18" x14ac:dyDescent="0.25">
      <c r="A1804" s="7">
        <v>811033344</v>
      </c>
      <c r="B1804" s="7" t="s">
        <v>18</v>
      </c>
      <c r="C1804" s="7"/>
      <c r="D1804" s="7" t="s">
        <v>1823</v>
      </c>
      <c r="E1804" s="8">
        <v>5976</v>
      </c>
      <c r="F1804" s="7"/>
      <c r="G1804" s="9">
        <v>44443</v>
      </c>
      <c r="H1804" s="7"/>
      <c r="I1804" s="10">
        <v>120000</v>
      </c>
      <c r="J1804" s="10">
        <v>120000</v>
      </c>
      <c r="K1804" s="10">
        <v>120000</v>
      </c>
      <c r="L1804" s="10"/>
      <c r="M1804" s="10"/>
      <c r="N1804" s="10"/>
      <c r="O1804" s="10"/>
      <c r="P1804" s="10"/>
      <c r="Q1804" s="11">
        <f>+J1804-K1804-L1804-M1804-N1804-P1804-O1804</f>
        <v>0</v>
      </c>
      <c r="R1804" s="7" t="s">
        <v>193</v>
      </c>
    </row>
    <row r="1805" spans="1:18" x14ac:dyDescent="0.25">
      <c r="A1805" s="7">
        <v>811033344</v>
      </c>
      <c r="B1805" s="7" t="s">
        <v>18</v>
      </c>
      <c r="C1805" s="7"/>
      <c r="D1805" s="7" t="s">
        <v>1824</v>
      </c>
      <c r="E1805" s="8">
        <v>5977</v>
      </c>
      <c r="F1805" s="7"/>
      <c r="G1805" s="9">
        <v>44443</v>
      </c>
      <c r="H1805" s="7"/>
      <c r="I1805" s="10">
        <v>120000</v>
      </c>
      <c r="J1805" s="10">
        <v>120000</v>
      </c>
      <c r="K1805" s="10">
        <v>120000</v>
      </c>
      <c r="L1805" s="10"/>
      <c r="M1805" s="10"/>
      <c r="N1805" s="10"/>
      <c r="O1805" s="10"/>
      <c r="P1805" s="10"/>
      <c r="Q1805" s="11">
        <f>+J1805-K1805-L1805-M1805-N1805-P1805-O1805</f>
        <v>0</v>
      </c>
      <c r="R1805" s="7" t="s">
        <v>193</v>
      </c>
    </row>
    <row r="1806" spans="1:18" x14ac:dyDescent="0.25">
      <c r="A1806" s="7">
        <v>811033344</v>
      </c>
      <c r="B1806" s="7" t="s">
        <v>18</v>
      </c>
      <c r="C1806" s="7"/>
      <c r="D1806" s="7" t="s">
        <v>1825</v>
      </c>
      <c r="E1806" s="8">
        <v>5979</v>
      </c>
      <c r="F1806" s="7"/>
      <c r="G1806" s="9">
        <v>44443</v>
      </c>
      <c r="H1806" s="7"/>
      <c r="I1806" s="10">
        <v>120000</v>
      </c>
      <c r="J1806" s="10">
        <v>120000</v>
      </c>
      <c r="K1806" s="10">
        <v>120000</v>
      </c>
      <c r="L1806" s="10"/>
      <c r="M1806" s="10"/>
      <c r="N1806" s="10"/>
      <c r="O1806" s="10"/>
      <c r="P1806" s="10"/>
      <c r="Q1806" s="11">
        <f>+J1806-K1806-L1806-M1806-N1806-P1806-O1806</f>
        <v>0</v>
      </c>
      <c r="R1806" s="7" t="s">
        <v>193</v>
      </c>
    </row>
    <row r="1807" spans="1:18" x14ac:dyDescent="0.25">
      <c r="A1807" s="7">
        <v>811033344</v>
      </c>
      <c r="B1807" s="7" t="s">
        <v>18</v>
      </c>
      <c r="C1807" s="7"/>
      <c r="D1807" s="7" t="s">
        <v>1826</v>
      </c>
      <c r="E1807" s="8">
        <v>5980</v>
      </c>
      <c r="F1807" s="7"/>
      <c r="G1807" s="9">
        <v>44443</v>
      </c>
      <c r="H1807" s="7"/>
      <c r="I1807" s="10">
        <v>120000</v>
      </c>
      <c r="J1807" s="10">
        <v>120000</v>
      </c>
      <c r="K1807" s="10">
        <v>120000</v>
      </c>
      <c r="L1807" s="10"/>
      <c r="M1807" s="10"/>
      <c r="N1807" s="10"/>
      <c r="O1807" s="10"/>
      <c r="P1807" s="10"/>
      <c r="Q1807" s="11">
        <f>+J1807-K1807-L1807-M1807-N1807-P1807-O1807</f>
        <v>0</v>
      </c>
      <c r="R1807" s="7" t="s">
        <v>193</v>
      </c>
    </row>
    <row r="1808" spans="1:18" x14ac:dyDescent="0.25">
      <c r="A1808" s="7">
        <v>811033344</v>
      </c>
      <c r="B1808" s="7" t="s">
        <v>18</v>
      </c>
      <c r="C1808" s="7"/>
      <c r="D1808" s="7" t="s">
        <v>1827</v>
      </c>
      <c r="E1808" s="8">
        <v>5981</v>
      </c>
      <c r="F1808" s="7"/>
      <c r="G1808" s="9">
        <v>44443</v>
      </c>
      <c r="H1808" s="7"/>
      <c r="I1808" s="10">
        <v>120000</v>
      </c>
      <c r="J1808" s="10">
        <v>120000</v>
      </c>
      <c r="K1808" s="10">
        <v>120000</v>
      </c>
      <c r="L1808" s="10"/>
      <c r="M1808" s="10"/>
      <c r="N1808" s="10"/>
      <c r="O1808" s="10"/>
      <c r="P1808" s="10"/>
      <c r="Q1808" s="11">
        <f>+J1808-K1808-L1808-M1808-N1808-P1808-O1808</f>
        <v>0</v>
      </c>
      <c r="R1808" s="7" t="s">
        <v>193</v>
      </c>
    </row>
    <row r="1809" spans="1:18" x14ac:dyDescent="0.25">
      <c r="A1809" s="7">
        <v>811033344</v>
      </c>
      <c r="B1809" s="7" t="s">
        <v>18</v>
      </c>
      <c r="C1809" s="7"/>
      <c r="D1809" s="7" t="s">
        <v>1828</v>
      </c>
      <c r="E1809" s="8">
        <v>5982</v>
      </c>
      <c r="F1809" s="7"/>
      <c r="G1809" s="9">
        <v>44443</v>
      </c>
      <c r="H1809" s="7"/>
      <c r="I1809" s="10">
        <v>120000</v>
      </c>
      <c r="J1809" s="10">
        <v>120000</v>
      </c>
      <c r="K1809" s="10">
        <v>120000</v>
      </c>
      <c r="L1809" s="10"/>
      <c r="M1809" s="10"/>
      <c r="N1809" s="10"/>
      <c r="O1809" s="10"/>
      <c r="P1809" s="10"/>
      <c r="Q1809" s="11">
        <f>+J1809-K1809-L1809-M1809-N1809-P1809-O1809</f>
        <v>0</v>
      </c>
      <c r="R1809" s="7" t="s">
        <v>193</v>
      </c>
    </row>
    <row r="1810" spans="1:18" x14ac:dyDescent="0.25">
      <c r="A1810" s="7">
        <v>811033344</v>
      </c>
      <c r="B1810" s="7" t="s">
        <v>18</v>
      </c>
      <c r="C1810" s="7"/>
      <c r="D1810" s="7" t="s">
        <v>1829</v>
      </c>
      <c r="E1810" s="8">
        <v>5983</v>
      </c>
      <c r="F1810" s="7"/>
      <c r="G1810" s="9">
        <v>44443</v>
      </c>
      <c r="H1810" s="7"/>
      <c r="I1810" s="10">
        <v>120000</v>
      </c>
      <c r="J1810" s="10">
        <v>120000</v>
      </c>
      <c r="K1810" s="10">
        <v>120000</v>
      </c>
      <c r="L1810" s="10"/>
      <c r="M1810" s="10"/>
      <c r="N1810" s="10"/>
      <c r="O1810" s="10"/>
      <c r="P1810" s="10"/>
      <c r="Q1810" s="11">
        <f>+J1810-K1810-L1810-M1810-N1810-P1810-O1810</f>
        <v>0</v>
      </c>
      <c r="R1810" s="7" t="s">
        <v>193</v>
      </c>
    </row>
    <row r="1811" spans="1:18" x14ac:dyDescent="0.25">
      <c r="A1811" s="7">
        <v>811033344</v>
      </c>
      <c r="B1811" s="7" t="s">
        <v>18</v>
      </c>
      <c r="C1811" s="7"/>
      <c r="D1811" s="7" t="s">
        <v>1830</v>
      </c>
      <c r="E1811" s="8">
        <v>5984</v>
      </c>
      <c r="F1811" s="7"/>
      <c r="G1811" s="9">
        <v>44443</v>
      </c>
      <c r="H1811" s="7"/>
      <c r="I1811" s="10">
        <v>68000</v>
      </c>
      <c r="J1811" s="10">
        <v>68000</v>
      </c>
      <c r="K1811" s="10">
        <v>68000</v>
      </c>
      <c r="L1811" s="10"/>
      <c r="M1811" s="10"/>
      <c r="N1811" s="10"/>
      <c r="O1811" s="10"/>
      <c r="P1811" s="10"/>
      <c r="Q1811" s="11">
        <f>+J1811-K1811-L1811-M1811-N1811-P1811-O1811</f>
        <v>0</v>
      </c>
      <c r="R1811" s="7" t="s">
        <v>193</v>
      </c>
    </row>
    <row r="1812" spans="1:18" x14ac:dyDescent="0.25">
      <c r="A1812" s="7">
        <v>811033344</v>
      </c>
      <c r="B1812" s="7" t="s">
        <v>18</v>
      </c>
      <c r="C1812" s="7"/>
      <c r="D1812" s="7" t="s">
        <v>1831</v>
      </c>
      <c r="E1812" s="8">
        <v>5985</v>
      </c>
      <c r="F1812" s="7"/>
      <c r="G1812" s="9">
        <v>44443</v>
      </c>
      <c r="H1812" s="7"/>
      <c r="I1812" s="10">
        <v>68000</v>
      </c>
      <c r="J1812" s="10">
        <v>68000</v>
      </c>
      <c r="K1812" s="10">
        <v>68000</v>
      </c>
      <c r="L1812" s="10"/>
      <c r="M1812" s="10"/>
      <c r="N1812" s="10"/>
      <c r="O1812" s="10"/>
      <c r="P1812" s="10"/>
      <c r="Q1812" s="11">
        <f>+J1812-K1812-L1812-M1812-N1812-P1812-O1812</f>
        <v>0</v>
      </c>
      <c r="R1812" s="7" t="s">
        <v>193</v>
      </c>
    </row>
    <row r="1813" spans="1:18" x14ac:dyDescent="0.25">
      <c r="A1813" s="7">
        <v>811033344</v>
      </c>
      <c r="B1813" s="7" t="s">
        <v>18</v>
      </c>
      <c r="C1813" s="7"/>
      <c r="D1813" s="7" t="s">
        <v>1832</v>
      </c>
      <c r="E1813" s="8">
        <v>5986</v>
      </c>
      <c r="F1813" s="7"/>
      <c r="G1813" s="9">
        <v>44443</v>
      </c>
      <c r="H1813" s="7"/>
      <c r="I1813" s="10">
        <v>72000</v>
      </c>
      <c r="J1813" s="10">
        <v>72000</v>
      </c>
      <c r="K1813" s="10">
        <v>72000</v>
      </c>
      <c r="L1813" s="10"/>
      <c r="M1813" s="10"/>
      <c r="N1813" s="10"/>
      <c r="O1813" s="10"/>
      <c r="P1813" s="10"/>
      <c r="Q1813" s="11">
        <f>+J1813-K1813-L1813-M1813-N1813-P1813-O1813</f>
        <v>0</v>
      </c>
      <c r="R1813" s="7" t="s">
        <v>193</v>
      </c>
    </row>
    <row r="1814" spans="1:18" x14ac:dyDescent="0.25">
      <c r="A1814" s="7">
        <v>811033344</v>
      </c>
      <c r="B1814" s="7" t="s">
        <v>18</v>
      </c>
      <c r="C1814" s="7"/>
      <c r="D1814" s="7" t="s">
        <v>1833</v>
      </c>
      <c r="E1814" s="8">
        <v>5987</v>
      </c>
      <c r="F1814" s="7"/>
      <c r="G1814" s="9">
        <v>44443</v>
      </c>
      <c r="H1814" s="7"/>
      <c r="I1814" s="10">
        <v>32000</v>
      </c>
      <c r="J1814" s="10">
        <v>32000</v>
      </c>
      <c r="K1814" s="10">
        <v>32000</v>
      </c>
      <c r="L1814" s="10"/>
      <c r="M1814" s="10"/>
      <c r="N1814" s="10"/>
      <c r="O1814" s="10"/>
      <c r="P1814" s="10"/>
      <c r="Q1814" s="11">
        <f>+J1814-K1814-L1814-M1814-N1814-P1814-O1814</f>
        <v>0</v>
      </c>
      <c r="R1814" s="7" t="s">
        <v>193</v>
      </c>
    </row>
    <row r="1815" spans="1:18" x14ac:dyDescent="0.25">
      <c r="A1815" s="7">
        <v>811033344</v>
      </c>
      <c r="B1815" s="7" t="s">
        <v>18</v>
      </c>
      <c r="C1815" s="7"/>
      <c r="D1815" s="7" t="s">
        <v>1834</v>
      </c>
      <c r="E1815" s="8">
        <v>6021</v>
      </c>
      <c r="F1815" s="7"/>
      <c r="G1815" s="9">
        <v>44447</v>
      </c>
      <c r="H1815" s="7"/>
      <c r="I1815" s="10">
        <v>44000</v>
      </c>
      <c r="J1815" s="10">
        <v>44000</v>
      </c>
      <c r="K1815" s="10">
        <v>44000</v>
      </c>
      <c r="L1815" s="10"/>
      <c r="M1815" s="10"/>
      <c r="N1815" s="10"/>
      <c r="O1815" s="10"/>
      <c r="P1815" s="10"/>
      <c r="Q1815" s="11">
        <f>+J1815-K1815-L1815-M1815-N1815-P1815-O1815</f>
        <v>0</v>
      </c>
      <c r="R1815" s="7" t="s">
        <v>193</v>
      </c>
    </row>
    <row r="1816" spans="1:18" x14ac:dyDescent="0.25">
      <c r="A1816" s="7">
        <v>811033344</v>
      </c>
      <c r="B1816" s="7" t="s">
        <v>18</v>
      </c>
      <c r="C1816" s="7"/>
      <c r="D1816" s="7" t="s">
        <v>1835</v>
      </c>
      <c r="E1816" s="8">
        <v>5989</v>
      </c>
      <c r="F1816" s="7"/>
      <c r="G1816" s="9">
        <v>44443</v>
      </c>
      <c r="H1816" s="7"/>
      <c r="I1816" s="10">
        <v>36000</v>
      </c>
      <c r="J1816" s="10">
        <v>36000</v>
      </c>
      <c r="K1816" s="10">
        <v>36000</v>
      </c>
      <c r="L1816" s="10"/>
      <c r="M1816" s="10"/>
      <c r="N1816" s="10"/>
      <c r="O1816" s="10"/>
      <c r="P1816" s="10"/>
      <c r="Q1816" s="11">
        <f>+J1816-K1816-L1816-M1816-N1816-P1816-O1816</f>
        <v>0</v>
      </c>
      <c r="R1816" s="7" t="s">
        <v>193</v>
      </c>
    </row>
    <row r="1817" spans="1:18" x14ac:dyDescent="0.25">
      <c r="A1817" s="7">
        <v>811033344</v>
      </c>
      <c r="B1817" s="7" t="s">
        <v>18</v>
      </c>
      <c r="C1817" s="7"/>
      <c r="D1817" s="7" t="s">
        <v>1836</v>
      </c>
      <c r="E1817" s="8">
        <v>6140</v>
      </c>
      <c r="F1817" s="7"/>
      <c r="G1817" s="9">
        <v>44474</v>
      </c>
      <c r="H1817" s="7"/>
      <c r="I1817" s="10">
        <v>120000</v>
      </c>
      <c r="J1817" s="10">
        <v>120000</v>
      </c>
      <c r="K1817" s="10">
        <v>120000</v>
      </c>
      <c r="L1817" s="10"/>
      <c r="M1817" s="10"/>
      <c r="N1817" s="10"/>
      <c r="O1817" s="10"/>
      <c r="P1817" s="10"/>
      <c r="Q1817" s="11">
        <f>+J1817-K1817-L1817-M1817-N1817-P1817-O1817</f>
        <v>0</v>
      </c>
      <c r="R1817" s="7" t="s">
        <v>193</v>
      </c>
    </row>
    <row r="1818" spans="1:18" x14ac:dyDescent="0.25">
      <c r="A1818" s="7">
        <v>811033344</v>
      </c>
      <c r="B1818" s="7" t="s">
        <v>18</v>
      </c>
      <c r="C1818" s="7"/>
      <c r="D1818" s="7" t="s">
        <v>1837</v>
      </c>
      <c r="E1818" s="8">
        <v>6142</v>
      </c>
      <c r="F1818" s="7"/>
      <c r="G1818" s="9">
        <v>44474</v>
      </c>
      <c r="H1818" s="7"/>
      <c r="I1818" s="10">
        <v>120000</v>
      </c>
      <c r="J1818" s="10">
        <v>120000</v>
      </c>
      <c r="K1818" s="10">
        <v>120000</v>
      </c>
      <c r="L1818" s="10"/>
      <c r="M1818" s="10"/>
      <c r="N1818" s="10"/>
      <c r="O1818" s="10"/>
      <c r="P1818" s="10"/>
      <c r="Q1818" s="11">
        <f>+J1818-K1818-L1818-M1818-N1818-P1818-O1818</f>
        <v>0</v>
      </c>
      <c r="R1818" s="7" t="s">
        <v>193</v>
      </c>
    </row>
    <row r="1819" spans="1:18" x14ac:dyDescent="0.25">
      <c r="A1819" s="7">
        <v>811033344</v>
      </c>
      <c r="B1819" s="7" t="s">
        <v>18</v>
      </c>
      <c r="C1819" s="7"/>
      <c r="D1819" s="7" t="s">
        <v>1838</v>
      </c>
      <c r="E1819" s="8">
        <v>6143</v>
      </c>
      <c r="F1819" s="7"/>
      <c r="G1819" s="9">
        <v>44474</v>
      </c>
      <c r="H1819" s="7"/>
      <c r="I1819" s="10">
        <v>120000</v>
      </c>
      <c r="J1819" s="10">
        <v>120000</v>
      </c>
      <c r="K1819" s="10">
        <v>120000</v>
      </c>
      <c r="L1819" s="10"/>
      <c r="M1819" s="10"/>
      <c r="N1819" s="10"/>
      <c r="O1819" s="10"/>
      <c r="P1819" s="10"/>
      <c r="Q1819" s="11">
        <f>+J1819-K1819-L1819-M1819-N1819-P1819-O1819</f>
        <v>0</v>
      </c>
      <c r="R1819" s="7" t="s">
        <v>193</v>
      </c>
    </row>
    <row r="1820" spans="1:18" x14ac:dyDescent="0.25">
      <c r="A1820" s="7">
        <v>811033344</v>
      </c>
      <c r="B1820" s="7" t="s">
        <v>18</v>
      </c>
      <c r="C1820" s="7"/>
      <c r="D1820" s="7" t="s">
        <v>1839</v>
      </c>
      <c r="E1820" s="8">
        <v>6144</v>
      </c>
      <c r="F1820" s="7"/>
      <c r="G1820" s="9">
        <v>44474</v>
      </c>
      <c r="H1820" s="7"/>
      <c r="I1820" s="10">
        <v>120000</v>
      </c>
      <c r="J1820" s="10">
        <v>120000</v>
      </c>
      <c r="K1820" s="10">
        <v>120000</v>
      </c>
      <c r="L1820" s="10"/>
      <c r="M1820" s="10"/>
      <c r="N1820" s="10"/>
      <c r="O1820" s="10"/>
      <c r="P1820" s="10"/>
      <c r="Q1820" s="11">
        <f>+J1820-K1820-L1820-M1820-N1820-P1820-O1820</f>
        <v>0</v>
      </c>
      <c r="R1820" s="7" t="s">
        <v>193</v>
      </c>
    </row>
    <row r="1821" spans="1:18" x14ac:dyDescent="0.25">
      <c r="A1821" s="7">
        <v>811033344</v>
      </c>
      <c r="B1821" s="7" t="s">
        <v>18</v>
      </c>
      <c r="C1821" s="7"/>
      <c r="D1821" s="7" t="s">
        <v>1840</v>
      </c>
      <c r="E1821" s="8">
        <v>6146</v>
      </c>
      <c r="F1821" s="7"/>
      <c r="G1821" s="9">
        <v>44474</v>
      </c>
      <c r="H1821" s="7"/>
      <c r="I1821" s="10">
        <v>120000</v>
      </c>
      <c r="J1821" s="10">
        <v>120000</v>
      </c>
      <c r="K1821" s="10">
        <v>120000</v>
      </c>
      <c r="L1821" s="10"/>
      <c r="M1821" s="10"/>
      <c r="N1821" s="10"/>
      <c r="O1821" s="10"/>
      <c r="P1821" s="10"/>
      <c r="Q1821" s="11">
        <f>+J1821-K1821-L1821-M1821-N1821-P1821-O1821</f>
        <v>0</v>
      </c>
      <c r="R1821" s="7" t="s">
        <v>193</v>
      </c>
    </row>
    <row r="1822" spans="1:18" x14ac:dyDescent="0.25">
      <c r="A1822" s="7">
        <v>811033344</v>
      </c>
      <c r="B1822" s="7" t="s">
        <v>18</v>
      </c>
      <c r="C1822" s="7"/>
      <c r="D1822" s="7" t="s">
        <v>1841</v>
      </c>
      <c r="E1822" s="8">
        <v>6147</v>
      </c>
      <c r="F1822" s="7"/>
      <c r="G1822" s="9">
        <v>44474</v>
      </c>
      <c r="H1822" s="7"/>
      <c r="I1822" s="10">
        <v>120000</v>
      </c>
      <c r="J1822" s="10">
        <v>120000</v>
      </c>
      <c r="K1822" s="10">
        <v>120000</v>
      </c>
      <c r="L1822" s="10"/>
      <c r="M1822" s="10"/>
      <c r="N1822" s="10"/>
      <c r="O1822" s="10"/>
      <c r="P1822" s="10"/>
      <c r="Q1822" s="11">
        <f>+J1822-K1822-L1822-M1822-N1822-P1822-O1822</f>
        <v>0</v>
      </c>
      <c r="R1822" s="7" t="s">
        <v>193</v>
      </c>
    </row>
    <row r="1823" spans="1:18" x14ac:dyDescent="0.25">
      <c r="A1823" s="7">
        <v>811033344</v>
      </c>
      <c r="B1823" s="7" t="s">
        <v>18</v>
      </c>
      <c r="C1823" s="7"/>
      <c r="D1823" s="7" t="s">
        <v>1842</v>
      </c>
      <c r="E1823" s="8">
        <v>6149</v>
      </c>
      <c r="F1823" s="7"/>
      <c r="G1823" s="9">
        <v>44474</v>
      </c>
      <c r="H1823" s="7"/>
      <c r="I1823" s="10">
        <v>120000</v>
      </c>
      <c r="J1823" s="10">
        <v>120000</v>
      </c>
      <c r="K1823" s="10">
        <v>120000</v>
      </c>
      <c r="L1823" s="10"/>
      <c r="M1823" s="10"/>
      <c r="N1823" s="10"/>
      <c r="O1823" s="10"/>
      <c r="P1823" s="10"/>
      <c r="Q1823" s="11">
        <f>+J1823-K1823-L1823-M1823-N1823-P1823-O1823</f>
        <v>0</v>
      </c>
      <c r="R1823" s="7" t="s">
        <v>193</v>
      </c>
    </row>
    <row r="1824" spans="1:18" x14ac:dyDescent="0.25">
      <c r="A1824" s="7">
        <v>811033344</v>
      </c>
      <c r="B1824" s="7" t="s">
        <v>18</v>
      </c>
      <c r="C1824" s="7"/>
      <c r="D1824" s="7" t="s">
        <v>1843</v>
      </c>
      <c r="E1824" s="8">
        <v>6150</v>
      </c>
      <c r="F1824" s="7"/>
      <c r="G1824" s="9">
        <v>44474</v>
      </c>
      <c r="H1824" s="7"/>
      <c r="I1824" s="10">
        <v>120000</v>
      </c>
      <c r="J1824" s="10">
        <v>120000</v>
      </c>
      <c r="K1824" s="10">
        <v>120000</v>
      </c>
      <c r="L1824" s="10"/>
      <c r="M1824" s="10"/>
      <c r="N1824" s="10"/>
      <c r="O1824" s="10"/>
      <c r="P1824" s="10"/>
      <c r="Q1824" s="11">
        <f>+J1824-K1824-L1824-M1824-N1824-P1824-O1824</f>
        <v>0</v>
      </c>
      <c r="R1824" s="7" t="s">
        <v>193</v>
      </c>
    </row>
    <row r="1825" spans="1:18" x14ac:dyDescent="0.25">
      <c r="A1825" s="7">
        <v>811033344</v>
      </c>
      <c r="B1825" s="7" t="s">
        <v>18</v>
      </c>
      <c r="C1825" s="7"/>
      <c r="D1825" s="7" t="s">
        <v>1844</v>
      </c>
      <c r="E1825" s="8">
        <v>6152</v>
      </c>
      <c r="F1825" s="7"/>
      <c r="G1825" s="9">
        <v>44474</v>
      </c>
      <c r="H1825" s="7"/>
      <c r="I1825" s="10">
        <v>120000</v>
      </c>
      <c r="J1825" s="10">
        <v>120000</v>
      </c>
      <c r="K1825" s="10">
        <v>120000</v>
      </c>
      <c r="L1825" s="10"/>
      <c r="M1825" s="10"/>
      <c r="N1825" s="10"/>
      <c r="O1825" s="10"/>
      <c r="P1825" s="10"/>
      <c r="Q1825" s="11">
        <f>+J1825-K1825-L1825-M1825-N1825-P1825-O1825</f>
        <v>0</v>
      </c>
      <c r="R1825" s="7" t="s">
        <v>193</v>
      </c>
    </row>
    <row r="1826" spans="1:18" x14ac:dyDescent="0.25">
      <c r="A1826" s="7">
        <v>811033344</v>
      </c>
      <c r="B1826" s="7" t="s">
        <v>18</v>
      </c>
      <c r="C1826" s="7"/>
      <c r="D1826" s="7" t="s">
        <v>1845</v>
      </c>
      <c r="E1826" s="8">
        <v>6153</v>
      </c>
      <c r="F1826" s="7"/>
      <c r="G1826" s="9">
        <v>44474</v>
      </c>
      <c r="H1826" s="7"/>
      <c r="I1826" s="10">
        <v>120000</v>
      </c>
      <c r="J1826" s="10">
        <v>120000</v>
      </c>
      <c r="K1826" s="10">
        <v>120000</v>
      </c>
      <c r="L1826" s="10"/>
      <c r="M1826" s="10"/>
      <c r="N1826" s="10"/>
      <c r="O1826" s="10"/>
      <c r="P1826" s="10"/>
      <c r="Q1826" s="11">
        <f>+J1826-K1826-L1826-M1826-N1826-P1826-O1826</f>
        <v>0</v>
      </c>
      <c r="R1826" s="7" t="s">
        <v>193</v>
      </c>
    </row>
    <row r="1827" spans="1:18" x14ac:dyDescent="0.25">
      <c r="A1827" s="7">
        <v>811033344</v>
      </c>
      <c r="B1827" s="7" t="s">
        <v>18</v>
      </c>
      <c r="C1827" s="7"/>
      <c r="D1827" s="7" t="s">
        <v>1846</v>
      </c>
      <c r="E1827" s="8">
        <v>6154</v>
      </c>
      <c r="F1827" s="7"/>
      <c r="G1827" s="9">
        <v>44474</v>
      </c>
      <c r="H1827" s="7"/>
      <c r="I1827" s="10">
        <v>120000</v>
      </c>
      <c r="J1827" s="10">
        <v>120000</v>
      </c>
      <c r="K1827" s="10">
        <v>120000</v>
      </c>
      <c r="L1827" s="10"/>
      <c r="M1827" s="10"/>
      <c r="N1827" s="10"/>
      <c r="O1827" s="10"/>
      <c r="P1827" s="10"/>
      <c r="Q1827" s="11">
        <f>+J1827-K1827-L1827-M1827-N1827-P1827-O1827</f>
        <v>0</v>
      </c>
      <c r="R1827" s="7" t="s">
        <v>193</v>
      </c>
    </row>
    <row r="1828" spans="1:18" x14ac:dyDescent="0.25">
      <c r="A1828" s="7">
        <v>811033344</v>
      </c>
      <c r="B1828" s="7" t="s">
        <v>18</v>
      </c>
      <c r="C1828" s="7"/>
      <c r="D1828" s="7" t="s">
        <v>1847</v>
      </c>
      <c r="E1828" s="8">
        <v>6156</v>
      </c>
      <c r="F1828" s="7"/>
      <c r="G1828" s="9">
        <v>44474</v>
      </c>
      <c r="H1828" s="7"/>
      <c r="I1828" s="10">
        <v>120000</v>
      </c>
      <c r="J1828" s="10">
        <v>120000</v>
      </c>
      <c r="K1828" s="10">
        <v>120000</v>
      </c>
      <c r="L1828" s="10"/>
      <c r="M1828" s="10"/>
      <c r="N1828" s="10"/>
      <c r="O1828" s="10"/>
      <c r="P1828" s="10"/>
      <c r="Q1828" s="11">
        <f>+J1828-K1828-L1828-M1828-N1828-P1828-O1828</f>
        <v>0</v>
      </c>
      <c r="R1828" s="7" t="s">
        <v>193</v>
      </c>
    </row>
    <row r="1829" spans="1:18" x14ac:dyDescent="0.25">
      <c r="A1829" s="7">
        <v>811033344</v>
      </c>
      <c r="B1829" s="7" t="s">
        <v>18</v>
      </c>
      <c r="C1829" s="7"/>
      <c r="D1829" s="7" t="s">
        <v>1848</v>
      </c>
      <c r="E1829" s="8">
        <v>6158</v>
      </c>
      <c r="F1829" s="7"/>
      <c r="G1829" s="9">
        <v>44474</v>
      </c>
      <c r="H1829" s="7"/>
      <c r="I1829" s="10">
        <v>120000</v>
      </c>
      <c r="J1829" s="10">
        <v>120000</v>
      </c>
      <c r="K1829" s="10">
        <v>120000</v>
      </c>
      <c r="L1829" s="10"/>
      <c r="M1829" s="10"/>
      <c r="N1829" s="10"/>
      <c r="O1829" s="10"/>
      <c r="P1829" s="10"/>
      <c r="Q1829" s="11">
        <f>+J1829-K1829-L1829-M1829-N1829-P1829-O1829</f>
        <v>0</v>
      </c>
      <c r="R1829" s="7" t="s">
        <v>193</v>
      </c>
    </row>
    <row r="1830" spans="1:18" x14ac:dyDescent="0.25">
      <c r="A1830" s="7">
        <v>811033344</v>
      </c>
      <c r="B1830" s="7" t="s">
        <v>18</v>
      </c>
      <c r="C1830" s="7"/>
      <c r="D1830" s="7" t="s">
        <v>1849</v>
      </c>
      <c r="E1830" s="8">
        <v>6160</v>
      </c>
      <c r="F1830" s="7"/>
      <c r="G1830" s="9">
        <v>44474</v>
      </c>
      <c r="H1830" s="7"/>
      <c r="I1830" s="10">
        <v>120000</v>
      </c>
      <c r="J1830" s="10">
        <v>120000</v>
      </c>
      <c r="K1830" s="10">
        <v>120000</v>
      </c>
      <c r="L1830" s="10"/>
      <c r="M1830" s="10"/>
      <c r="N1830" s="10"/>
      <c r="O1830" s="10"/>
      <c r="P1830" s="10"/>
      <c r="Q1830" s="11">
        <f>+J1830-K1830-L1830-M1830-N1830-P1830-O1830</f>
        <v>0</v>
      </c>
      <c r="R1830" s="7" t="s">
        <v>193</v>
      </c>
    </row>
    <row r="1831" spans="1:18" x14ac:dyDescent="0.25">
      <c r="A1831" s="7">
        <v>811033344</v>
      </c>
      <c r="B1831" s="7" t="s">
        <v>18</v>
      </c>
      <c r="C1831" s="7"/>
      <c r="D1831" s="7" t="s">
        <v>1850</v>
      </c>
      <c r="E1831" s="8">
        <v>6163</v>
      </c>
      <c r="F1831" s="7"/>
      <c r="G1831" s="9">
        <v>44474</v>
      </c>
      <c r="H1831" s="7"/>
      <c r="I1831" s="10">
        <v>120000</v>
      </c>
      <c r="J1831" s="10">
        <v>120000</v>
      </c>
      <c r="K1831" s="10">
        <v>120000</v>
      </c>
      <c r="L1831" s="10"/>
      <c r="M1831" s="10"/>
      <c r="N1831" s="10"/>
      <c r="O1831" s="10"/>
      <c r="P1831" s="10"/>
      <c r="Q1831" s="11">
        <f>+J1831-K1831-L1831-M1831-N1831-P1831-O1831</f>
        <v>0</v>
      </c>
      <c r="R1831" s="7" t="s">
        <v>193</v>
      </c>
    </row>
    <row r="1832" spans="1:18" x14ac:dyDescent="0.25">
      <c r="A1832" s="7">
        <v>811033344</v>
      </c>
      <c r="B1832" s="7" t="s">
        <v>18</v>
      </c>
      <c r="C1832" s="7"/>
      <c r="D1832" s="7" t="s">
        <v>1851</v>
      </c>
      <c r="E1832" s="8">
        <v>6165</v>
      </c>
      <c r="F1832" s="7"/>
      <c r="G1832" s="9">
        <v>44474</v>
      </c>
      <c r="H1832" s="7"/>
      <c r="I1832" s="10">
        <v>120000</v>
      </c>
      <c r="J1832" s="10">
        <v>120000</v>
      </c>
      <c r="K1832" s="10">
        <v>120000</v>
      </c>
      <c r="L1832" s="10"/>
      <c r="M1832" s="10"/>
      <c r="N1832" s="10"/>
      <c r="O1832" s="10"/>
      <c r="P1832" s="10"/>
      <c r="Q1832" s="11">
        <f>+J1832-K1832-L1832-M1832-N1832-P1832-O1832</f>
        <v>0</v>
      </c>
      <c r="R1832" s="7" t="s">
        <v>193</v>
      </c>
    </row>
    <row r="1833" spans="1:18" x14ac:dyDescent="0.25">
      <c r="A1833" s="7">
        <v>811033344</v>
      </c>
      <c r="B1833" s="7" t="s">
        <v>18</v>
      </c>
      <c r="C1833" s="7"/>
      <c r="D1833" s="7" t="s">
        <v>1852</v>
      </c>
      <c r="E1833" s="8">
        <v>6167</v>
      </c>
      <c r="F1833" s="7"/>
      <c r="G1833" s="9">
        <v>44474</v>
      </c>
      <c r="H1833" s="7"/>
      <c r="I1833" s="10">
        <v>120000</v>
      </c>
      <c r="J1833" s="10">
        <v>120000</v>
      </c>
      <c r="K1833" s="10">
        <v>120000</v>
      </c>
      <c r="L1833" s="10"/>
      <c r="M1833" s="10"/>
      <c r="N1833" s="10"/>
      <c r="O1833" s="10"/>
      <c r="P1833" s="10"/>
      <c r="Q1833" s="11">
        <f>+J1833-K1833-L1833-M1833-N1833-P1833-O1833</f>
        <v>0</v>
      </c>
      <c r="R1833" s="7" t="s">
        <v>193</v>
      </c>
    </row>
    <row r="1834" spans="1:18" x14ac:dyDescent="0.25">
      <c r="A1834" s="7">
        <v>811033344</v>
      </c>
      <c r="B1834" s="7" t="s">
        <v>18</v>
      </c>
      <c r="C1834" s="7"/>
      <c r="D1834" s="7" t="s">
        <v>1853</v>
      </c>
      <c r="E1834" s="8">
        <v>6170</v>
      </c>
      <c r="F1834" s="7"/>
      <c r="G1834" s="9">
        <v>44474</v>
      </c>
      <c r="H1834" s="7"/>
      <c r="I1834" s="10">
        <v>120000</v>
      </c>
      <c r="J1834" s="10">
        <v>120000</v>
      </c>
      <c r="K1834" s="10">
        <v>120000</v>
      </c>
      <c r="L1834" s="10"/>
      <c r="M1834" s="10"/>
      <c r="N1834" s="10"/>
      <c r="O1834" s="10"/>
      <c r="P1834" s="10"/>
      <c r="Q1834" s="11">
        <f>+J1834-K1834-L1834-M1834-N1834-P1834-O1834</f>
        <v>0</v>
      </c>
      <c r="R1834" s="7" t="s">
        <v>193</v>
      </c>
    </row>
    <row r="1835" spans="1:18" x14ac:dyDescent="0.25">
      <c r="A1835" s="7">
        <v>811033344</v>
      </c>
      <c r="B1835" s="7" t="s">
        <v>18</v>
      </c>
      <c r="C1835" s="7"/>
      <c r="D1835" s="7" t="s">
        <v>1854</v>
      </c>
      <c r="E1835" s="8">
        <v>6176</v>
      </c>
      <c r="F1835" s="7"/>
      <c r="G1835" s="9">
        <v>44474</v>
      </c>
      <c r="H1835" s="7"/>
      <c r="I1835" s="10">
        <v>120000</v>
      </c>
      <c r="J1835" s="10">
        <v>120000</v>
      </c>
      <c r="K1835" s="10">
        <v>120000</v>
      </c>
      <c r="L1835" s="10"/>
      <c r="M1835" s="10"/>
      <c r="N1835" s="10"/>
      <c r="O1835" s="10"/>
      <c r="P1835" s="10"/>
      <c r="Q1835" s="11">
        <f>+J1835-K1835-L1835-M1835-N1835-P1835-O1835</f>
        <v>0</v>
      </c>
      <c r="R1835" s="7" t="s">
        <v>193</v>
      </c>
    </row>
    <row r="1836" spans="1:18" x14ac:dyDescent="0.25">
      <c r="A1836" s="7">
        <v>811033344</v>
      </c>
      <c r="B1836" s="7" t="s">
        <v>18</v>
      </c>
      <c r="C1836" s="7"/>
      <c r="D1836" s="7" t="s">
        <v>1855</v>
      </c>
      <c r="E1836" s="8">
        <v>6179</v>
      </c>
      <c r="F1836" s="7"/>
      <c r="G1836" s="9">
        <v>44474</v>
      </c>
      <c r="H1836" s="7"/>
      <c r="I1836" s="10">
        <v>120000</v>
      </c>
      <c r="J1836" s="10">
        <v>120000</v>
      </c>
      <c r="K1836" s="10">
        <v>120000</v>
      </c>
      <c r="L1836" s="10"/>
      <c r="M1836" s="10"/>
      <c r="N1836" s="10"/>
      <c r="O1836" s="10"/>
      <c r="P1836" s="10"/>
      <c r="Q1836" s="11">
        <f>+J1836-K1836-L1836-M1836-N1836-P1836-O1836</f>
        <v>0</v>
      </c>
      <c r="R1836" s="7" t="s">
        <v>193</v>
      </c>
    </row>
    <row r="1837" spans="1:18" x14ac:dyDescent="0.25">
      <c r="A1837" s="7">
        <v>811033344</v>
      </c>
      <c r="B1837" s="7" t="s">
        <v>18</v>
      </c>
      <c r="C1837" s="7"/>
      <c r="D1837" s="7" t="s">
        <v>1856</v>
      </c>
      <c r="E1837" s="8">
        <v>6185</v>
      </c>
      <c r="F1837" s="7"/>
      <c r="G1837" s="9">
        <v>44474</v>
      </c>
      <c r="H1837" s="7"/>
      <c r="I1837" s="10">
        <v>120000</v>
      </c>
      <c r="J1837" s="10">
        <v>120000</v>
      </c>
      <c r="K1837" s="10">
        <v>120000</v>
      </c>
      <c r="L1837" s="10"/>
      <c r="M1837" s="10"/>
      <c r="N1837" s="10"/>
      <c r="O1837" s="10"/>
      <c r="P1837" s="10"/>
      <c r="Q1837" s="11">
        <f>+J1837-K1837-L1837-M1837-N1837-P1837-O1837</f>
        <v>0</v>
      </c>
      <c r="R1837" s="7" t="s">
        <v>193</v>
      </c>
    </row>
    <row r="1838" spans="1:18" x14ac:dyDescent="0.25">
      <c r="A1838" s="7">
        <v>811033344</v>
      </c>
      <c r="B1838" s="7" t="s">
        <v>18</v>
      </c>
      <c r="C1838" s="7"/>
      <c r="D1838" s="7" t="s">
        <v>1857</v>
      </c>
      <c r="E1838" s="8">
        <v>6188</v>
      </c>
      <c r="F1838" s="7"/>
      <c r="G1838" s="9">
        <v>44474</v>
      </c>
      <c r="H1838" s="7"/>
      <c r="I1838" s="10">
        <v>120000</v>
      </c>
      <c r="J1838" s="10">
        <v>120000</v>
      </c>
      <c r="K1838" s="10">
        <v>120000</v>
      </c>
      <c r="L1838" s="10"/>
      <c r="M1838" s="10"/>
      <c r="N1838" s="10"/>
      <c r="O1838" s="10"/>
      <c r="P1838" s="10"/>
      <c r="Q1838" s="11">
        <f>+J1838-K1838-L1838-M1838-N1838-P1838-O1838</f>
        <v>0</v>
      </c>
      <c r="R1838" s="7" t="s">
        <v>193</v>
      </c>
    </row>
    <row r="1839" spans="1:18" x14ac:dyDescent="0.25">
      <c r="A1839" s="7">
        <v>811033344</v>
      </c>
      <c r="B1839" s="7" t="s">
        <v>18</v>
      </c>
      <c r="C1839" s="7"/>
      <c r="D1839" s="7" t="s">
        <v>1858</v>
      </c>
      <c r="E1839" s="8">
        <v>6191</v>
      </c>
      <c r="F1839" s="7"/>
      <c r="G1839" s="9">
        <v>44474</v>
      </c>
      <c r="H1839" s="7"/>
      <c r="I1839" s="10">
        <v>120000</v>
      </c>
      <c r="J1839" s="10">
        <v>120000</v>
      </c>
      <c r="K1839" s="10">
        <v>120000</v>
      </c>
      <c r="L1839" s="10"/>
      <c r="M1839" s="10"/>
      <c r="N1839" s="10"/>
      <c r="O1839" s="10"/>
      <c r="P1839" s="10"/>
      <c r="Q1839" s="11">
        <f>+J1839-K1839-L1839-M1839-N1839-P1839-O1839</f>
        <v>0</v>
      </c>
      <c r="R1839" s="7" t="s">
        <v>193</v>
      </c>
    </row>
    <row r="1840" spans="1:18" x14ac:dyDescent="0.25">
      <c r="A1840" s="7">
        <v>811033344</v>
      </c>
      <c r="B1840" s="7" t="s">
        <v>18</v>
      </c>
      <c r="C1840" s="7"/>
      <c r="D1840" s="7" t="s">
        <v>1859</v>
      </c>
      <c r="E1840" s="8">
        <v>6194</v>
      </c>
      <c r="F1840" s="7"/>
      <c r="G1840" s="9">
        <v>44474</v>
      </c>
      <c r="H1840" s="7"/>
      <c r="I1840" s="10">
        <v>120000</v>
      </c>
      <c r="J1840" s="10">
        <v>120000</v>
      </c>
      <c r="K1840" s="10">
        <v>120000</v>
      </c>
      <c r="L1840" s="10"/>
      <c r="M1840" s="10"/>
      <c r="N1840" s="10"/>
      <c r="O1840" s="10"/>
      <c r="P1840" s="10"/>
      <c r="Q1840" s="11">
        <f>+J1840-K1840-L1840-M1840-N1840-P1840-O1840</f>
        <v>0</v>
      </c>
      <c r="R1840" s="7" t="s">
        <v>193</v>
      </c>
    </row>
    <row r="1841" spans="1:18" x14ac:dyDescent="0.25">
      <c r="A1841" s="7">
        <v>811033344</v>
      </c>
      <c r="B1841" s="7" t="s">
        <v>18</v>
      </c>
      <c r="C1841" s="7"/>
      <c r="D1841" s="7" t="s">
        <v>1860</v>
      </c>
      <c r="E1841" s="8">
        <v>6196</v>
      </c>
      <c r="F1841" s="7"/>
      <c r="G1841" s="9">
        <v>44474</v>
      </c>
      <c r="H1841" s="7"/>
      <c r="I1841" s="10">
        <v>120000</v>
      </c>
      <c r="J1841" s="10">
        <v>120000</v>
      </c>
      <c r="K1841" s="10">
        <v>120000</v>
      </c>
      <c r="L1841" s="10"/>
      <c r="M1841" s="10"/>
      <c r="N1841" s="10"/>
      <c r="O1841" s="10"/>
      <c r="P1841" s="10"/>
      <c r="Q1841" s="11">
        <f>+J1841-K1841-L1841-M1841-N1841-P1841-O1841</f>
        <v>0</v>
      </c>
      <c r="R1841" s="7" t="s">
        <v>193</v>
      </c>
    </row>
    <row r="1842" spans="1:18" x14ac:dyDescent="0.25">
      <c r="A1842" s="7">
        <v>811033344</v>
      </c>
      <c r="B1842" s="7" t="s">
        <v>18</v>
      </c>
      <c r="C1842" s="7"/>
      <c r="D1842" s="7" t="s">
        <v>1861</v>
      </c>
      <c r="E1842" s="8">
        <v>6199</v>
      </c>
      <c r="F1842" s="7"/>
      <c r="G1842" s="9">
        <v>44474</v>
      </c>
      <c r="H1842" s="7"/>
      <c r="I1842" s="10">
        <v>120000</v>
      </c>
      <c r="J1842" s="10">
        <v>120000</v>
      </c>
      <c r="K1842" s="10">
        <v>120000</v>
      </c>
      <c r="L1842" s="10"/>
      <c r="M1842" s="10"/>
      <c r="N1842" s="10"/>
      <c r="O1842" s="10"/>
      <c r="P1842" s="10"/>
      <c r="Q1842" s="11">
        <f>+J1842-K1842-L1842-M1842-N1842-P1842-O1842</f>
        <v>0</v>
      </c>
      <c r="R1842" s="7" t="s">
        <v>193</v>
      </c>
    </row>
    <row r="1843" spans="1:18" x14ac:dyDescent="0.25">
      <c r="A1843" s="7">
        <v>811033344</v>
      </c>
      <c r="B1843" s="7" t="s">
        <v>18</v>
      </c>
      <c r="C1843" s="7"/>
      <c r="D1843" s="7" t="s">
        <v>1862</v>
      </c>
      <c r="E1843" s="8">
        <v>6201</v>
      </c>
      <c r="F1843" s="7"/>
      <c r="G1843" s="9">
        <v>44474</v>
      </c>
      <c r="H1843" s="7"/>
      <c r="I1843" s="10">
        <v>120000</v>
      </c>
      <c r="J1843" s="10">
        <v>120000</v>
      </c>
      <c r="K1843" s="10">
        <v>120000</v>
      </c>
      <c r="L1843" s="10"/>
      <c r="M1843" s="10"/>
      <c r="N1843" s="10"/>
      <c r="O1843" s="10"/>
      <c r="P1843" s="10"/>
      <c r="Q1843" s="11">
        <f>+J1843-K1843-L1843-M1843-N1843-P1843-O1843</f>
        <v>0</v>
      </c>
      <c r="R1843" s="7" t="s">
        <v>193</v>
      </c>
    </row>
    <row r="1844" spans="1:18" x14ac:dyDescent="0.25">
      <c r="A1844" s="7">
        <v>811033344</v>
      </c>
      <c r="B1844" s="7" t="s">
        <v>18</v>
      </c>
      <c r="C1844" s="7"/>
      <c r="D1844" s="7" t="s">
        <v>1863</v>
      </c>
      <c r="E1844" s="8">
        <v>6205</v>
      </c>
      <c r="F1844" s="7"/>
      <c r="G1844" s="9">
        <v>44474</v>
      </c>
      <c r="H1844" s="7"/>
      <c r="I1844" s="10">
        <v>120000</v>
      </c>
      <c r="J1844" s="10">
        <v>120000</v>
      </c>
      <c r="K1844" s="10">
        <v>120000</v>
      </c>
      <c r="L1844" s="10"/>
      <c r="M1844" s="10"/>
      <c r="N1844" s="10"/>
      <c r="O1844" s="10"/>
      <c r="P1844" s="10"/>
      <c r="Q1844" s="11">
        <f>+J1844-K1844-L1844-M1844-N1844-P1844-O1844</f>
        <v>0</v>
      </c>
      <c r="R1844" s="7" t="s">
        <v>193</v>
      </c>
    </row>
    <row r="1845" spans="1:18" x14ac:dyDescent="0.25">
      <c r="A1845" s="7">
        <v>811033344</v>
      </c>
      <c r="B1845" s="7" t="s">
        <v>18</v>
      </c>
      <c r="C1845" s="7"/>
      <c r="D1845" s="7" t="s">
        <v>1864</v>
      </c>
      <c r="E1845" s="8">
        <v>6208</v>
      </c>
      <c r="F1845" s="7"/>
      <c r="G1845" s="9">
        <v>44474</v>
      </c>
      <c r="H1845" s="7"/>
      <c r="I1845" s="10">
        <v>120000</v>
      </c>
      <c r="J1845" s="10">
        <v>120000</v>
      </c>
      <c r="K1845" s="10">
        <v>120000</v>
      </c>
      <c r="L1845" s="10"/>
      <c r="M1845" s="10"/>
      <c r="N1845" s="10"/>
      <c r="O1845" s="10"/>
      <c r="P1845" s="10"/>
      <c r="Q1845" s="11">
        <f>+J1845-K1845-L1845-M1845-N1845-P1845-O1845</f>
        <v>0</v>
      </c>
      <c r="R1845" s="7" t="s">
        <v>193</v>
      </c>
    </row>
    <row r="1846" spans="1:18" x14ac:dyDescent="0.25">
      <c r="A1846" s="7">
        <v>811033344</v>
      </c>
      <c r="B1846" s="7" t="s">
        <v>18</v>
      </c>
      <c r="C1846" s="7"/>
      <c r="D1846" s="7" t="s">
        <v>1865</v>
      </c>
      <c r="E1846" s="8">
        <v>6209</v>
      </c>
      <c r="F1846" s="7"/>
      <c r="G1846" s="9">
        <v>44474</v>
      </c>
      <c r="H1846" s="7"/>
      <c r="I1846" s="10">
        <v>120000</v>
      </c>
      <c r="J1846" s="10">
        <v>120000</v>
      </c>
      <c r="K1846" s="10">
        <v>120000</v>
      </c>
      <c r="L1846" s="10"/>
      <c r="M1846" s="10"/>
      <c r="N1846" s="10"/>
      <c r="O1846" s="10"/>
      <c r="P1846" s="10"/>
      <c r="Q1846" s="11">
        <f>+J1846-K1846-L1846-M1846-N1846-P1846-O1846</f>
        <v>0</v>
      </c>
      <c r="R1846" s="7" t="s">
        <v>193</v>
      </c>
    </row>
    <row r="1847" spans="1:18" x14ac:dyDescent="0.25">
      <c r="A1847" s="7">
        <v>811033344</v>
      </c>
      <c r="B1847" s="7" t="s">
        <v>18</v>
      </c>
      <c r="C1847" s="7"/>
      <c r="D1847" s="7" t="s">
        <v>1866</v>
      </c>
      <c r="E1847" s="8">
        <v>6210</v>
      </c>
      <c r="F1847" s="7"/>
      <c r="G1847" s="9">
        <v>44474</v>
      </c>
      <c r="H1847" s="7"/>
      <c r="I1847" s="10">
        <v>120000</v>
      </c>
      <c r="J1847" s="10">
        <v>120000</v>
      </c>
      <c r="K1847" s="10">
        <v>120000</v>
      </c>
      <c r="L1847" s="10"/>
      <c r="M1847" s="10"/>
      <c r="N1847" s="10"/>
      <c r="O1847" s="10"/>
      <c r="P1847" s="10"/>
      <c r="Q1847" s="11">
        <f>+J1847-K1847-L1847-M1847-N1847-P1847-O1847</f>
        <v>0</v>
      </c>
      <c r="R1847" s="7" t="s">
        <v>193</v>
      </c>
    </row>
    <row r="1848" spans="1:18" x14ac:dyDescent="0.25">
      <c r="A1848" s="7">
        <v>811033344</v>
      </c>
      <c r="B1848" s="7" t="s">
        <v>18</v>
      </c>
      <c r="C1848" s="7"/>
      <c r="D1848" s="7" t="s">
        <v>1867</v>
      </c>
      <c r="E1848" s="8">
        <v>6211</v>
      </c>
      <c r="F1848" s="7"/>
      <c r="G1848" s="9">
        <v>44474</v>
      </c>
      <c r="H1848" s="7"/>
      <c r="I1848" s="10">
        <v>120000</v>
      </c>
      <c r="J1848" s="10">
        <v>120000</v>
      </c>
      <c r="K1848" s="10">
        <v>120000</v>
      </c>
      <c r="L1848" s="10"/>
      <c r="M1848" s="10"/>
      <c r="N1848" s="10"/>
      <c r="O1848" s="10"/>
      <c r="P1848" s="10"/>
      <c r="Q1848" s="11">
        <f>+J1848-K1848-L1848-M1848-N1848-P1848-O1848</f>
        <v>0</v>
      </c>
      <c r="R1848" s="7" t="s">
        <v>193</v>
      </c>
    </row>
    <row r="1849" spans="1:18" x14ac:dyDescent="0.25">
      <c r="A1849" s="7">
        <v>811033344</v>
      </c>
      <c r="B1849" s="7" t="s">
        <v>18</v>
      </c>
      <c r="C1849" s="7"/>
      <c r="D1849" s="7" t="s">
        <v>1868</v>
      </c>
      <c r="E1849" s="8">
        <v>6212</v>
      </c>
      <c r="F1849" s="7"/>
      <c r="G1849" s="9">
        <v>44474</v>
      </c>
      <c r="H1849" s="7"/>
      <c r="I1849" s="10">
        <v>120000</v>
      </c>
      <c r="J1849" s="10">
        <v>120000</v>
      </c>
      <c r="K1849" s="10">
        <v>120000</v>
      </c>
      <c r="L1849" s="10"/>
      <c r="M1849" s="10"/>
      <c r="N1849" s="10"/>
      <c r="O1849" s="10"/>
      <c r="P1849" s="10"/>
      <c r="Q1849" s="11">
        <f>+J1849-K1849-L1849-M1849-N1849-P1849-O1849</f>
        <v>0</v>
      </c>
      <c r="R1849" s="7" t="s">
        <v>193</v>
      </c>
    </row>
    <row r="1850" spans="1:18" x14ac:dyDescent="0.25">
      <c r="A1850" s="7">
        <v>811033344</v>
      </c>
      <c r="B1850" s="7" t="s">
        <v>18</v>
      </c>
      <c r="C1850" s="7"/>
      <c r="D1850" s="7" t="s">
        <v>1869</v>
      </c>
      <c r="E1850" s="8">
        <v>6213</v>
      </c>
      <c r="F1850" s="7"/>
      <c r="G1850" s="9">
        <v>44474</v>
      </c>
      <c r="H1850" s="7"/>
      <c r="I1850" s="10">
        <v>120000</v>
      </c>
      <c r="J1850" s="10">
        <v>120000</v>
      </c>
      <c r="K1850" s="10">
        <v>120000</v>
      </c>
      <c r="L1850" s="10"/>
      <c r="M1850" s="10"/>
      <c r="N1850" s="10"/>
      <c r="O1850" s="10"/>
      <c r="P1850" s="10"/>
      <c r="Q1850" s="11">
        <f>+J1850-K1850-L1850-M1850-N1850-P1850-O1850</f>
        <v>0</v>
      </c>
      <c r="R1850" s="7" t="s">
        <v>193</v>
      </c>
    </row>
    <row r="1851" spans="1:18" x14ac:dyDescent="0.25">
      <c r="A1851" s="7">
        <v>811033344</v>
      </c>
      <c r="B1851" s="7" t="s">
        <v>18</v>
      </c>
      <c r="C1851" s="7"/>
      <c r="D1851" s="7" t="s">
        <v>1870</v>
      </c>
      <c r="E1851" s="8">
        <v>6214</v>
      </c>
      <c r="F1851" s="7"/>
      <c r="G1851" s="9">
        <v>44474</v>
      </c>
      <c r="H1851" s="7"/>
      <c r="I1851" s="10">
        <v>120000</v>
      </c>
      <c r="J1851" s="10">
        <v>120000</v>
      </c>
      <c r="K1851" s="10">
        <v>120000</v>
      </c>
      <c r="L1851" s="10"/>
      <c r="M1851" s="10"/>
      <c r="N1851" s="10"/>
      <c r="O1851" s="10"/>
      <c r="P1851" s="10"/>
      <c r="Q1851" s="11">
        <f>+J1851-K1851-L1851-M1851-N1851-P1851-O1851</f>
        <v>0</v>
      </c>
      <c r="R1851" s="7" t="s">
        <v>193</v>
      </c>
    </row>
    <row r="1852" spans="1:18" x14ac:dyDescent="0.25">
      <c r="A1852" s="7">
        <v>811033344</v>
      </c>
      <c r="B1852" s="7" t="s">
        <v>18</v>
      </c>
      <c r="C1852" s="7"/>
      <c r="D1852" s="7" t="s">
        <v>1871</v>
      </c>
      <c r="E1852" s="8">
        <v>6215</v>
      </c>
      <c r="F1852" s="7"/>
      <c r="G1852" s="9">
        <v>44474</v>
      </c>
      <c r="H1852" s="7"/>
      <c r="I1852" s="10">
        <v>120000</v>
      </c>
      <c r="J1852" s="10">
        <v>120000</v>
      </c>
      <c r="K1852" s="10">
        <v>120000</v>
      </c>
      <c r="L1852" s="10"/>
      <c r="M1852" s="10"/>
      <c r="N1852" s="10"/>
      <c r="O1852" s="10"/>
      <c r="P1852" s="10"/>
      <c r="Q1852" s="11">
        <f>+J1852-K1852-L1852-M1852-N1852-P1852-O1852</f>
        <v>0</v>
      </c>
      <c r="R1852" s="7" t="s">
        <v>193</v>
      </c>
    </row>
    <row r="1853" spans="1:18" x14ac:dyDescent="0.25">
      <c r="A1853" s="7">
        <v>811033344</v>
      </c>
      <c r="B1853" s="7" t="s">
        <v>18</v>
      </c>
      <c r="C1853" s="7"/>
      <c r="D1853" s="7" t="s">
        <v>1872</v>
      </c>
      <c r="E1853" s="8">
        <v>6216</v>
      </c>
      <c r="F1853" s="7"/>
      <c r="G1853" s="9">
        <v>44474</v>
      </c>
      <c r="H1853" s="7"/>
      <c r="I1853" s="10">
        <v>120000</v>
      </c>
      <c r="J1853" s="10">
        <v>120000</v>
      </c>
      <c r="K1853" s="10">
        <v>120000</v>
      </c>
      <c r="L1853" s="10"/>
      <c r="M1853" s="10"/>
      <c r="N1853" s="10"/>
      <c r="O1853" s="10"/>
      <c r="P1853" s="10"/>
      <c r="Q1853" s="11">
        <f>+J1853-K1853-L1853-M1853-N1853-P1853-O1853</f>
        <v>0</v>
      </c>
      <c r="R1853" s="7" t="s">
        <v>193</v>
      </c>
    </row>
    <row r="1854" spans="1:18" x14ac:dyDescent="0.25">
      <c r="A1854" s="7">
        <v>811033344</v>
      </c>
      <c r="B1854" s="7" t="s">
        <v>18</v>
      </c>
      <c r="C1854" s="7"/>
      <c r="D1854" s="7" t="s">
        <v>1873</v>
      </c>
      <c r="E1854" s="8">
        <v>6217</v>
      </c>
      <c r="F1854" s="7"/>
      <c r="G1854" s="9">
        <v>44474</v>
      </c>
      <c r="H1854" s="7"/>
      <c r="I1854" s="10">
        <v>120000</v>
      </c>
      <c r="J1854" s="10">
        <v>120000</v>
      </c>
      <c r="K1854" s="10">
        <v>120000</v>
      </c>
      <c r="L1854" s="10"/>
      <c r="M1854" s="10"/>
      <c r="N1854" s="10"/>
      <c r="O1854" s="10"/>
      <c r="P1854" s="10"/>
      <c r="Q1854" s="11">
        <f>+J1854-K1854-L1854-M1854-N1854-P1854-O1854</f>
        <v>0</v>
      </c>
      <c r="R1854" s="7" t="s">
        <v>193</v>
      </c>
    </row>
    <row r="1855" spans="1:18" x14ac:dyDescent="0.25">
      <c r="A1855" s="7">
        <v>811033344</v>
      </c>
      <c r="B1855" s="7" t="s">
        <v>18</v>
      </c>
      <c r="C1855" s="7"/>
      <c r="D1855" s="7" t="s">
        <v>1874</v>
      </c>
      <c r="E1855" s="8">
        <v>6218</v>
      </c>
      <c r="F1855" s="7"/>
      <c r="G1855" s="9">
        <v>44474</v>
      </c>
      <c r="H1855" s="7"/>
      <c r="I1855" s="10">
        <v>120000</v>
      </c>
      <c r="J1855" s="10">
        <v>120000</v>
      </c>
      <c r="K1855" s="10">
        <v>120000</v>
      </c>
      <c r="L1855" s="10"/>
      <c r="M1855" s="10"/>
      <c r="N1855" s="10"/>
      <c r="O1855" s="10"/>
      <c r="P1855" s="10"/>
      <c r="Q1855" s="11">
        <f>+J1855-K1855-L1855-M1855-N1855-P1855-O1855</f>
        <v>0</v>
      </c>
      <c r="R1855" s="7" t="s">
        <v>193</v>
      </c>
    </row>
    <row r="1856" spans="1:18" x14ac:dyDescent="0.25">
      <c r="A1856" s="7">
        <v>811033344</v>
      </c>
      <c r="B1856" s="7" t="s">
        <v>18</v>
      </c>
      <c r="C1856" s="7"/>
      <c r="D1856" s="7" t="s">
        <v>1875</v>
      </c>
      <c r="E1856" s="8">
        <v>6219</v>
      </c>
      <c r="F1856" s="7"/>
      <c r="G1856" s="9">
        <v>44474</v>
      </c>
      <c r="H1856" s="7"/>
      <c r="I1856" s="10">
        <v>120000</v>
      </c>
      <c r="J1856" s="10">
        <v>120000</v>
      </c>
      <c r="K1856" s="10">
        <v>120000</v>
      </c>
      <c r="L1856" s="10"/>
      <c r="M1856" s="10"/>
      <c r="N1856" s="10"/>
      <c r="O1856" s="10"/>
      <c r="P1856" s="10"/>
      <c r="Q1856" s="11">
        <f>+J1856-K1856-L1856-M1856-N1856-P1856-O1856</f>
        <v>0</v>
      </c>
      <c r="R1856" s="7" t="s">
        <v>193</v>
      </c>
    </row>
    <row r="1857" spans="1:18" x14ac:dyDescent="0.25">
      <c r="A1857" s="7">
        <v>811033344</v>
      </c>
      <c r="B1857" s="7" t="s">
        <v>18</v>
      </c>
      <c r="C1857" s="7"/>
      <c r="D1857" s="7" t="s">
        <v>1876</v>
      </c>
      <c r="E1857" s="8">
        <v>6220</v>
      </c>
      <c r="F1857" s="7"/>
      <c r="G1857" s="9">
        <v>44474</v>
      </c>
      <c r="H1857" s="7"/>
      <c r="I1857" s="10">
        <v>120000</v>
      </c>
      <c r="J1857" s="10">
        <v>120000</v>
      </c>
      <c r="K1857" s="10">
        <v>120000</v>
      </c>
      <c r="L1857" s="10"/>
      <c r="M1857" s="10"/>
      <c r="N1857" s="10"/>
      <c r="O1857" s="10"/>
      <c r="P1857" s="10"/>
      <c r="Q1857" s="11">
        <f>+J1857-K1857-L1857-M1857-N1857-P1857-O1857</f>
        <v>0</v>
      </c>
      <c r="R1857" s="7" t="s">
        <v>193</v>
      </c>
    </row>
    <row r="1858" spans="1:18" x14ac:dyDescent="0.25">
      <c r="A1858" s="7">
        <v>811033344</v>
      </c>
      <c r="B1858" s="7" t="s">
        <v>18</v>
      </c>
      <c r="C1858" s="7"/>
      <c r="D1858" s="7" t="s">
        <v>1877</v>
      </c>
      <c r="E1858" s="8">
        <v>6221</v>
      </c>
      <c r="F1858" s="7"/>
      <c r="G1858" s="9">
        <v>44474</v>
      </c>
      <c r="H1858" s="7"/>
      <c r="I1858" s="10">
        <v>120000</v>
      </c>
      <c r="J1858" s="10">
        <v>120000</v>
      </c>
      <c r="K1858" s="10">
        <v>120000</v>
      </c>
      <c r="L1858" s="10"/>
      <c r="M1858" s="10"/>
      <c r="N1858" s="10"/>
      <c r="O1858" s="10"/>
      <c r="P1858" s="10"/>
      <c r="Q1858" s="11">
        <f>+J1858-K1858-L1858-M1858-N1858-P1858-O1858</f>
        <v>0</v>
      </c>
      <c r="R1858" s="7" t="s">
        <v>193</v>
      </c>
    </row>
    <row r="1859" spans="1:18" x14ac:dyDescent="0.25">
      <c r="A1859" s="7">
        <v>811033344</v>
      </c>
      <c r="B1859" s="7" t="s">
        <v>18</v>
      </c>
      <c r="C1859" s="7"/>
      <c r="D1859" s="7" t="s">
        <v>1878</v>
      </c>
      <c r="E1859" s="8">
        <v>6222</v>
      </c>
      <c r="F1859" s="7"/>
      <c r="G1859" s="9">
        <v>44474</v>
      </c>
      <c r="H1859" s="7"/>
      <c r="I1859" s="10">
        <v>120000</v>
      </c>
      <c r="J1859" s="10">
        <v>120000</v>
      </c>
      <c r="K1859" s="10">
        <v>120000</v>
      </c>
      <c r="L1859" s="10"/>
      <c r="M1859" s="10"/>
      <c r="N1859" s="10"/>
      <c r="O1859" s="10"/>
      <c r="P1859" s="10"/>
      <c r="Q1859" s="11">
        <f>+J1859-K1859-L1859-M1859-N1859-P1859-O1859</f>
        <v>0</v>
      </c>
      <c r="R1859" s="7" t="s">
        <v>193</v>
      </c>
    </row>
    <row r="1860" spans="1:18" x14ac:dyDescent="0.25">
      <c r="A1860" s="7">
        <v>811033344</v>
      </c>
      <c r="B1860" s="7" t="s">
        <v>18</v>
      </c>
      <c r="C1860" s="7"/>
      <c r="D1860" s="7" t="s">
        <v>1879</v>
      </c>
      <c r="E1860" s="8">
        <v>6223</v>
      </c>
      <c r="F1860" s="7"/>
      <c r="G1860" s="9">
        <v>44474</v>
      </c>
      <c r="H1860" s="7"/>
      <c r="I1860" s="10">
        <v>120000</v>
      </c>
      <c r="J1860" s="10">
        <v>120000</v>
      </c>
      <c r="K1860" s="10">
        <v>120000</v>
      </c>
      <c r="L1860" s="10"/>
      <c r="M1860" s="10"/>
      <c r="N1860" s="10"/>
      <c r="O1860" s="10"/>
      <c r="P1860" s="10"/>
      <c r="Q1860" s="11">
        <f>+J1860-K1860-L1860-M1860-N1860-P1860-O1860</f>
        <v>0</v>
      </c>
      <c r="R1860" s="7" t="s">
        <v>193</v>
      </c>
    </row>
    <row r="1861" spans="1:18" x14ac:dyDescent="0.25">
      <c r="A1861" s="7">
        <v>811033344</v>
      </c>
      <c r="B1861" s="7" t="s">
        <v>18</v>
      </c>
      <c r="C1861" s="7"/>
      <c r="D1861" s="7" t="s">
        <v>1880</v>
      </c>
      <c r="E1861" s="8">
        <v>6224</v>
      </c>
      <c r="F1861" s="7"/>
      <c r="G1861" s="9">
        <v>44474</v>
      </c>
      <c r="H1861" s="7"/>
      <c r="I1861" s="10">
        <v>120000</v>
      </c>
      <c r="J1861" s="10">
        <v>120000</v>
      </c>
      <c r="K1861" s="10">
        <v>120000</v>
      </c>
      <c r="L1861" s="10"/>
      <c r="M1861" s="10"/>
      <c r="N1861" s="10"/>
      <c r="O1861" s="10"/>
      <c r="P1861" s="10"/>
      <c r="Q1861" s="11">
        <f>+J1861-K1861-L1861-M1861-N1861-P1861-O1861</f>
        <v>0</v>
      </c>
      <c r="R1861" s="7" t="s">
        <v>193</v>
      </c>
    </row>
    <row r="1862" spans="1:18" x14ac:dyDescent="0.25">
      <c r="A1862" s="7">
        <v>811033344</v>
      </c>
      <c r="B1862" s="7" t="s">
        <v>18</v>
      </c>
      <c r="C1862" s="7"/>
      <c r="D1862" s="7" t="s">
        <v>1881</v>
      </c>
      <c r="E1862" s="8">
        <v>6225</v>
      </c>
      <c r="F1862" s="7"/>
      <c r="G1862" s="9">
        <v>44474</v>
      </c>
      <c r="H1862" s="7"/>
      <c r="I1862" s="10">
        <v>120000</v>
      </c>
      <c r="J1862" s="10">
        <v>120000</v>
      </c>
      <c r="K1862" s="10">
        <v>120000</v>
      </c>
      <c r="L1862" s="10"/>
      <c r="M1862" s="10"/>
      <c r="N1862" s="10"/>
      <c r="O1862" s="10"/>
      <c r="P1862" s="10"/>
      <c r="Q1862" s="11">
        <f>+J1862-K1862-L1862-M1862-N1862-P1862-O1862</f>
        <v>0</v>
      </c>
      <c r="R1862" s="7" t="s">
        <v>193</v>
      </c>
    </row>
    <row r="1863" spans="1:18" x14ac:dyDescent="0.25">
      <c r="A1863" s="7">
        <v>811033344</v>
      </c>
      <c r="B1863" s="7" t="s">
        <v>18</v>
      </c>
      <c r="C1863" s="7"/>
      <c r="D1863" s="7" t="s">
        <v>1882</v>
      </c>
      <c r="E1863" s="8">
        <v>6226</v>
      </c>
      <c r="F1863" s="7"/>
      <c r="G1863" s="9">
        <v>44474</v>
      </c>
      <c r="H1863" s="7"/>
      <c r="I1863" s="10">
        <v>120000</v>
      </c>
      <c r="J1863" s="10">
        <v>120000</v>
      </c>
      <c r="K1863" s="10">
        <v>120000</v>
      </c>
      <c r="L1863" s="10"/>
      <c r="M1863" s="10"/>
      <c r="N1863" s="10"/>
      <c r="O1863" s="10"/>
      <c r="P1863" s="10"/>
      <c r="Q1863" s="11">
        <f>+J1863-K1863-L1863-M1863-N1863-P1863-O1863</f>
        <v>0</v>
      </c>
      <c r="R1863" s="7" t="s">
        <v>193</v>
      </c>
    </row>
    <row r="1864" spans="1:18" x14ac:dyDescent="0.25">
      <c r="A1864" s="7">
        <v>811033344</v>
      </c>
      <c r="B1864" s="7" t="s">
        <v>18</v>
      </c>
      <c r="C1864" s="7"/>
      <c r="D1864" s="7" t="s">
        <v>1883</v>
      </c>
      <c r="E1864" s="8">
        <v>6227</v>
      </c>
      <c r="F1864" s="7"/>
      <c r="G1864" s="9">
        <v>44474</v>
      </c>
      <c r="H1864" s="7"/>
      <c r="I1864" s="10">
        <v>120000</v>
      </c>
      <c r="J1864" s="10">
        <v>120000</v>
      </c>
      <c r="K1864" s="10">
        <v>120000</v>
      </c>
      <c r="L1864" s="10"/>
      <c r="M1864" s="10"/>
      <c r="N1864" s="10"/>
      <c r="O1864" s="10"/>
      <c r="P1864" s="10"/>
      <c r="Q1864" s="11">
        <f>+J1864-K1864-L1864-M1864-N1864-P1864-O1864</f>
        <v>0</v>
      </c>
      <c r="R1864" s="7" t="s">
        <v>193</v>
      </c>
    </row>
    <row r="1865" spans="1:18" x14ac:dyDescent="0.25">
      <c r="A1865" s="7">
        <v>811033344</v>
      </c>
      <c r="B1865" s="7" t="s">
        <v>18</v>
      </c>
      <c r="C1865" s="7"/>
      <c r="D1865" s="7" t="s">
        <v>1884</v>
      </c>
      <c r="E1865" s="8">
        <v>6228</v>
      </c>
      <c r="F1865" s="7"/>
      <c r="G1865" s="9">
        <v>44474</v>
      </c>
      <c r="H1865" s="7"/>
      <c r="I1865" s="10">
        <v>120000</v>
      </c>
      <c r="J1865" s="10">
        <v>120000</v>
      </c>
      <c r="K1865" s="10">
        <v>120000</v>
      </c>
      <c r="L1865" s="10"/>
      <c r="M1865" s="10"/>
      <c r="N1865" s="10"/>
      <c r="O1865" s="10"/>
      <c r="P1865" s="10"/>
      <c r="Q1865" s="11">
        <f>+J1865-K1865-L1865-M1865-N1865-P1865-O1865</f>
        <v>0</v>
      </c>
      <c r="R1865" s="7" t="s">
        <v>193</v>
      </c>
    </row>
    <row r="1866" spans="1:18" x14ac:dyDescent="0.25">
      <c r="A1866" s="7">
        <v>811033344</v>
      </c>
      <c r="B1866" s="7" t="s">
        <v>18</v>
      </c>
      <c r="C1866" s="7"/>
      <c r="D1866" s="7" t="s">
        <v>1885</v>
      </c>
      <c r="E1866" s="8">
        <v>6229</v>
      </c>
      <c r="F1866" s="7"/>
      <c r="G1866" s="9">
        <v>44474</v>
      </c>
      <c r="H1866" s="7"/>
      <c r="I1866" s="10">
        <v>120000</v>
      </c>
      <c r="J1866" s="10">
        <v>120000</v>
      </c>
      <c r="K1866" s="10">
        <v>120000</v>
      </c>
      <c r="L1866" s="10"/>
      <c r="M1866" s="10"/>
      <c r="N1866" s="10"/>
      <c r="O1866" s="10"/>
      <c r="P1866" s="10"/>
      <c r="Q1866" s="11">
        <f>+J1866-K1866-L1866-M1866-N1866-P1866-O1866</f>
        <v>0</v>
      </c>
      <c r="R1866" s="7" t="s">
        <v>193</v>
      </c>
    </row>
    <row r="1867" spans="1:18" x14ac:dyDescent="0.25">
      <c r="A1867" s="7">
        <v>811033344</v>
      </c>
      <c r="B1867" s="7" t="s">
        <v>18</v>
      </c>
      <c r="C1867" s="7"/>
      <c r="D1867" s="7" t="s">
        <v>1886</v>
      </c>
      <c r="E1867" s="8">
        <v>6230</v>
      </c>
      <c r="F1867" s="7"/>
      <c r="G1867" s="9">
        <v>44474</v>
      </c>
      <c r="H1867" s="7"/>
      <c r="I1867" s="10">
        <v>120000</v>
      </c>
      <c r="J1867" s="10">
        <v>120000</v>
      </c>
      <c r="K1867" s="10">
        <v>120000</v>
      </c>
      <c r="L1867" s="10"/>
      <c r="M1867" s="10"/>
      <c r="N1867" s="10"/>
      <c r="O1867" s="10"/>
      <c r="P1867" s="10"/>
      <c r="Q1867" s="11">
        <f>+J1867-K1867-L1867-M1867-N1867-P1867-O1867</f>
        <v>0</v>
      </c>
      <c r="R1867" s="7" t="s">
        <v>193</v>
      </c>
    </row>
    <row r="1868" spans="1:18" x14ac:dyDescent="0.25">
      <c r="A1868" s="7">
        <v>811033344</v>
      </c>
      <c r="B1868" s="7" t="s">
        <v>18</v>
      </c>
      <c r="C1868" s="7"/>
      <c r="D1868" s="7" t="s">
        <v>1887</v>
      </c>
      <c r="E1868" s="8">
        <v>6231</v>
      </c>
      <c r="F1868" s="7"/>
      <c r="G1868" s="9">
        <v>44474</v>
      </c>
      <c r="H1868" s="7"/>
      <c r="I1868" s="10">
        <v>120000</v>
      </c>
      <c r="J1868" s="10">
        <v>120000</v>
      </c>
      <c r="K1868" s="10">
        <v>120000</v>
      </c>
      <c r="L1868" s="10"/>
      <c r="M1868" s="10"/>
      <c r="N1868" s="10"/>
      <c r="O1868" s="10"/>
      <c r="P1868" s="10"/>
      <c r="Q1868" s="11">
        <f>+J1868-K1868-L1868-M1868-N1868-P1868-O1868</f>
        <v>0</v>
      </c>
      <c r="R1868" s="7" t="s">
        <v>193</v>
      </c>
    </row>
    <row r="1869" spans="1:18" x14ac:dyDescent="0.25">
      <c r="A1869" s="7">
        <v>811033344</v>
      </c>
      <c r="B1869" s="7" t="s">
        <v>18</v>
      </c>
      <c r="C1869" s="7"/>
      <c r="D1869" s="7" t="s">
        <v>1888</v>
      </c>
      <c r="E1869" s="8">
        <v>6232</v>
      </c>
      <c r="F1869" s="7"/>
      <c r="G1869" s="9">
        <v>44474</v>
      </c>
      <c r="H1869" s="7"/>
      <c r="I1869" s="10">
        <v>120000</v>
      </c>
      <c r="J1869" s="10">
        <v>120000</v>
      </c>
      <c r="K1869" s="10">
        <v>120000</v>
      </c>
      <c r="L1869" s="10"/>
      <c r="M1869" s="10"/>
      <c r="N1869" s="10"/>
      <c r="O1869" s="10"/>
      <c r="P1869" s="10"/>
      <c r="Q1869" s="11">
        <f>+J1869-K1869-L1869-M1869-N1869-P1869-O1869</f>
        <v>0</v>
      </c>
      <c r="R1869" s="7" t="s">
        <v>193</v>
      </c>
    </row>
    <row r="1870" spans="1:18" x14ac:dyDescent="0.25">
      <c r="A1870" s="7">
        <v>811033344</v>
      </c>
      <c r="B1870" s="7" t="s">
        <v>18</v>
      </c>
      <c r="C1870" s="7"/>
      <c r="D1870" s="7" t="s">
        <v>1889</v>
      </c>
      <c r="E1870" s="8">
        <v>6233</v>
      </c>
      <c r="F1870" s="7"/>
      <c r="G1870" s="9">
        <v>44474</v>
      </c>
      <c r="H1870" s="7"/>
      <c r="I1870" s="10">
        <v>120000</v>
      </c>
      <c r="J1870" s="10">
        <v>120000</v>
      </c>
      <c r="K1870" s="10">
        <v>120000</v>
      </c>
      <c r="L1870" s="10"/>
      <c r="M1870" s="10"/>
      <c r="N1870" s="10"/>
      <c r="O1870" s="10"/>
      <c r="P1870" s="10"/>
      <c r="Q1870" s="11">
        <f>+J1870-K1870-L1870-M1870-N1870-P1870-O1870</f>
        <v>0</v>
      </c>
      <c r="R1870" s="7" t="s">
        <v>193</v>
      </c>
    </row>
    <row r="1871" spans="1:18" x14ac:dyDescent="0.25">
      <c r="A1871" s="7">
        <v>811033344</v>
      </c>
      <c r="B1871" s="7" t="s">
        <v>18</v>
      </c>
      <c r="C1871" s="7"/>
      <c r="D1871" s="7" t="s">
        <v>1890</v>
      </c>
      <c r="E1871" s="8">
        <v>6234</v>
      </c>
      <c r="F1871" s="7"/>
      <c r="G1871" s="9">
        <v>44474</v>
      </c>
      <c r="H1871" s="7"/>
      <c r="I1871" s="10">
        <v>120000</v>
      </c>
      <c r="J1871" s="10">
        <v>120000</v>
      </c>
      <c r="K1871" s="10">
        <v>120000</v>
      </c>
      <c r="L1871" s="10"/>
      <c r="M1871" s="10"/>
      <c r="N1871" s="10"/>
      <c r="O1871" s="10"/>
      <c r="P1871" s="10"/>
      <c r="Q1871" s="11">
        <f>+J1871-K1871-L1871-M1871-N1871-P1871-O1871</f>
        <v>0</v>
      </c>
      <c r="R1871" s="7" t="s">
        <v>193</v>
      </c>
    </row>
    <row r="1872" spans="1:18" x14ac:dyDescent="0.25">
      <c r="A1872" s="7">
        <v>811033344</v>
      </c>
      <c r="B1872" s="7" t="s">
        <v>18</v>
      </c>
      <c r="C1872" s="7"/>
      <c r="D1872" s="7" t="s">
        <v>1891</v>
      </c>
      <c r="E1872" s="8">
        <v>6236</v>
      </c>
      <c r="F1872" s="7"/>
      <c r="G1872" s="9">
        <v>44474</v>
      </c>
      <c r="H1872" s="7"/>
      <c r="I1872" s="10">
        <v>120000</v>
      </c>
      <c r="J1872" s="10">
        <v>120000</v>
      </c>
      <c r="K1872" s="10">
        <v>120000</v>
      </c>
      <c r="L1872" s="10"/>
      <c r="M1872" s="10"/>
      <c r="N1872" s="10"/>
      <c r="O1872" s="10"/>
      <c r="P1872" s="10"/>
      <c r="Q1872" s="11">
        <f>+J1872-K1872-L1872-M1872-N1872-P1872-O1872</f>
        <v>0</v>
      </c>
      <c r="R1872" s="7" t="s">
        <v>193</v>
      </c>
    </row>
    <row r="1873" spans="1:18" x14ac:dyDescent="0.25">
      <c r="A1873" s="7">
        <v>811033344</v>
      </c>
      <c r="B1873" s="7" t="s">
        <v>18</v>
      </c>
      <c r="C1873" s="7"/>
      <c r="D1873" s="7" t="s">
        <v>1892</v>
      </c>
      <c r="E1873" s="8">
        <v>6237</v>
      </c>
      <c r="F1873" s="7"/>
      <c r="G1873" s="9">
        <v>44474</v>
      </c>
      <c r="H1873" s="7"/>
      <c r="I1873" s="10">
        <v>120000</v>
      </c>
      <c r="J1873" s="10">
        <v>120000</v>
      </c>
      <c r="K1873" s="10">
        <v>120000</v>
      </c>
      <c r="L1873" s="10"/>
      <c r="M1873" s="10"/>
      <c r="N1873" s="10"/>
      <c r="O1873" s="10"/>
      <c r="P1873" s="10"/>
      <c r="Q1873" s="11">
        <f>+J1873-K1873-L1873-M1873-N1873-P1873-O1873</f>
        <v>0</v>
      </c>
      <c r="R1873" s="7" t="s">
        <v>193</v>
      </c>
    </row>
    <row r="1874" spans="1:18" x14ac:dyDescent="0.25">
      <c r="A1874" s="7">
        <v>811033344</v>
      </c>
      <c r="B1874" s="7" t="s">
        <v>18</v>
      </c>
      <c r="C1874" s="7"/>
      <c r="D1874" s="7" t="s">
        <v>1893</v>
      </c>
      <c r="E1874" s="8">
        <v>6238</v>
      </c>
      <c r="F1874" s="7"/>
      <c r="G1874" s="9">
        <v>44474</v>
      </c>
      <c r="H1874" s="7"/>
      <c r="I1874" s="10">
        <v>120000</v>
      </c>
      <c r="J1874" s="10">
        <v>120000</v>
      </c>
      <c r="K1874" s="10">
        <v>120000</v>
      </c>
      <c r="L1874" s="10"/>
      <c r="M1874" s="10"/>
      <c r="N1874" s="10"/>
      <c r="O1874" s="10"/>
      <c r="P1874" s="10"/>
      <c r="Q1874" s="11">
        <f>+J1874-K1874-L1874-M1874-N1874-P1874-O1874</f>
        <v>0</v>
      </c>
      <c r="R1874" s="7" t="s">
        <v>193</v>
      </c>
    </row>
    <row r="1875" spans="1:18" x14ac:dyDescent="0.25">
      <c r="A1875" s="7">
        <v>811033344</v>
      </c>
      <c r="B1875" s="7" t="s">
        <v>18</v>
      </c>
      <c r="C1875" s="7"/>
      <c r="D1875" s="7" t="s">
        <v>1894</v>
      </c>
      <c r="E1875" s="8">
        <v>6239</v>
      </c>
      <c r="F1875" s="7"/>
      <c r="G1875" s="9">
        <v>44474</v>
      </c>
      <c r="H1875" s="7"/>
      <c r="I1875" s="10">
        <v>120000</v>
      </c>
      <c r="J1875" s="10">
        <v>120000</v>
      </c>
      <c r="K1875" s="10">
        <v>120000</v>
      </c>
      <c r="L1875" s="10"/>
      <c r="M1875" s="10"/>
      <c r="N1875" s="10"/>
      <c r="O1875" s="10"/>
      <c r="P1875" s="10"/>
      <c r="Q1875" s="11">
        <f>+J1875-K1875-L1875-M1875-N1875-P1875-O1875</f>
        <v>0</v>
      </c>
      <c r="R1875" s="7" t="s">
        <v>193</v>
      </c>
    </row>
    <row r="1876" spans="1:18" x14ac:dyDescent="0.25">
      <c r="A1876" s="7">
        <v>811033344</v>
      </c>
      <c r="B1876" s="7" t="s">
        <v>18</v>
      </c>
      <c r="C1876" s="7"/>
      <c r="D1876" s="7" t="s">
        <v>1895</v>
      </c>
      <c r="E1876" s="8">
        <v>6240</v>
      </c>
      <c r="F1876" s="7"/>
      <c r="G1876" s="9">
        <v>44474</v>
      </c>
      <c r="H1876" s="7"/>
      <c r="I1876" s="10">
        <v>159990</v>
      </c>
      <c r="J1876" s="10">
        <v>159990</v>
      </c>
      <c r="K1876" s="10">
        <v>159990</v>
      </c>
      <c r="L1876" s="10"/>
      <c r="M1876" s="10"/>
      <c r="N1876" s="10"/>
      <c r="O1876" s="10"/>
      <c r="P1876" s="10"/>
      <c r="Q1876" s="11">
        <f>+J1876-K1876-L1876-M1876-N1876-P1876-O1876</f>
        <v>0</v>
      </c>
      <c r="R1876" s="7" t="s">
        <v>193</v>
      </c>
    </row>
    <row r="1877" spans="1:18" x14ac:dyDescent="0.25">
      <c r="A1877" s="7">
        <v>811033344</v>
      </c>
      <c r="B1877" s="7" t="s">
        <v>18</v>
      </c>
      <c r="C1877" s="7"/>
      <c r="D1877" s="7" t="s">
        <v>1896</v>
      </c>
      <c r="E1877" s="8">
        <v>6242</v>
      </c>
      <c r="F1877" s="7"/>
      <c r="G1877" s="9">
        <v>44474</v>
      </c>
      <c r="H1877" s="7"/>
      <c r="I1877" s="10">
        <v>120000</v>
      </c>
      <c r="J1877" s="10">
        <v>120000</v>
      </c>
      <c r="K1877" s="10">
        <v>120000</v>
      </c>
      <c r="L1877" s="10"/>
      <c r="M1877" s="10"/>
      <c r="N1877" s="10"/>
      <c r="O1877" s="10"/>
      <c r="P1877" s="10"/>
      <c r="Q1877" s="11">
        <f>+J1877-K1877-L1877-M1877-N1877-P1877-O1877</f>
        <v>0</v>
      </c>
      <c r="R1877" s="7" t="s">
        <v>193</v>
      </c>
    </row>
    <row r="1878" spans="1:18" x14ac:dyDescent="0.25">
      <c r="A1878" s="7">
        <v>811033344</v>
      </c>
      <c r="B1878" s="7" t="s">
        <v>18</v>
      </c>
      <c r="C1878" s="7"/>
      <c r="D1878" s="7" t="s">
        <v>1897</v>
      </c>
      <c r="E1878" s="8">
        <v>6243</v>
      </c>
      <c r="F1878" s="7"/>
      <c r="G1878" s="9">
        <v>44474</v>
      </c>
      <c r="H1878" s="7"/>
      <c r="I1878" s="10">
        <v>120000</v>
      </c>
      <c r="J1878" s="10">
        <v>120000</v>
      </c>
      <c r="K1878" s="10">
        <v>120000</v>
      </c>
      <c r="L1878" s="10"/>
      <c r="M1878" s="10"/>
      <c r="N1878" s="10"/>
      <c r="O1878" s="10"/>
      <c r="P1878" s="10"/>
      <c r="Q1878" s="11">
        <f>+J1878-K1878-L1878-M1878-N1878-P1878-O1878</f>
        <v>0</v>
      </c>
      <c r="R1878" s="7" t="s">
        <v>193</v>
      </c>
    </row>
    <row r="1879" spans="1:18" x14ac:dyDescent="0.25">
      <c r="A1879" s="7">
        <v>811033344</v>
      </c>
      <c r="B1879" s="7" t="s">
        <v>18</v>
      </c>
      <c r="C1879" s="7"/>
      <c r="D1879" s="7" t="s">
        <v>1898</v>
      </c>
      <c r="E1879" s="8">
        <v>6244</v>
      </c>
      <c r="F1879" s="7"/>
      <c r="G1879" s="9">
        <v>44474</v>
      </c>
      <c r="H1879" s="7"/>
      <c r="I1879" s="10">
        <v>120000</v>
      </c>
      <c r="J1879" s="10">
        <v>120000</v>
      </c>
      <c r="K1879" s="10">
        <v>120000</v>
      </c>
      <c r="L1879" s="10"/>
      <c r="M1879" s="10"/>
      <c r="N1879" s="10"/>
      <c r="O1879" s="10"/>
      <c r="P1879" s="10"/>
      <c r="Q1879" s="11">
        <f>+J1879-K1879-L1879-M1879-N1879-P1879-O1879</f>
        <v>0</v>
      </c>
      <c r="R1879" s="7" t="s">
        <v>193</v>
      </c>
    </row>
    <row r="1880" spans="1:18" x14ac:dyDescent="0.25">
      <c r="A1880" s="7">
        <v>811033344</v>
      </c>
      <c r="B1880" s="7" t="s">
        <v>18</v>
      </c>
      <c r="C1880" s="7"/>
      <c r="D1880" s="7" t="s">
        <v>1899</v>
      </c>
      <c r="E1880" s="8">
        <v>6245</v>
      </c>
      <c r="F1880" s="7"/>
      <c r="G1880" s="9">
        <v>44474</v>
      </c>
      <c r="H1880" s="7"/>
      <c r="I1880" s="10">
        <v>120000</v>
      </c>
      <c r="J1880" s="10">
        <v>120000</v>
      </c>
      <c r="K1880" s="10">
        <v>120000</v>
      </c>
      <c r="L1880" s="10"/>
      <c r="M1880" s="10"/>
      <c r="N1880" s="10"/>
      <c r="O1880" s="10"/>
      <c r="P1880" s="10"/>
      <c r="Q1880" s="11">
        <f>+J1880-K1880-L1880-M1880-N1880-P1880-O1880</f>
        <v>0</v>
      </c>
      <c r="R1880" s="7" t="s">
        <v>193</v>
      </c>
    </row>
    <row r="1881" spans="1:18" x14ac:dyDescent="0.25">
      <c r="A1881" s="7">
        <v>811033344</v>
      </c>
      <c r="B1881" s="7" t="s">
        <v>18</v>
      </c>
      <c r="C1881" s="7"/>
      <c r="D1881" s="7" t="s">
        <v>1900</v>
      </c>
      <c r="E1881" s="8">
        <v>6246</v>
      </c>
      <c r="F1881" s="7"/>
      <c r="G1881" s="9">
        <v>44474</v>
      </c>
      <c r="H1881" s="7"/>
      <c r="I1881" s="10">
        <v>120000</v>
      </c>
      <c r="J1881" s="10">
        <v>120000</v>
      </c>
      <c r="K1881" s="10">
        <v>120000</v>
      </c>
      <c r="L1881" s="10"/>
      <c r="M1881" s="10"/>
      <c r="N1881" s="10"/>
      <c r="O1881" s="10"/>
      <c r="P1881" s="10"/>
      <c r="Q1881" s="11">
        <f>+J1881-K1881-L1881-M1881-N1881-P1881-O1881</f>
        <v>0</v>
      </c>
      <c r="R1881" s="7" t="s">
        <v>193</v>
      </c>
    </row>
    <row r="1882" spans="1:18" x14ac:dyDescent="0.25">
      <c r="A1882" s="7">
        <v>811033344</v>
      </c>
      <c r="B1882" s="7" t="s">
        <v>18</v>
      </c>
      <c r="C1882" s="7"/>
      <c r="D1882" s="7" t="s">
        <v>1901</v>
      </c>
      <c r="E1882" s="8">
        <v>6247</v>
      </c>
      <c r="F1882" s="7"/>
      <c r="G1882" s="9">
        <v>44474</v>
      </c>
      <c r="H1882" s="7"/>
      <c r="I1882" s="10">
        <v>120000</v>
      </c>
      <c r="J1882" s="10">
        <v>120000</v>
      </c>
      <c r="K1882" s="10">
        <v>120000</v>
      </c>
      <c r="L1882" s="10"/>
      <c r="M1882" s="10"/>
      <c r="N1882" s="10"/>
      <c r="O1882" s="10"/>
      <c r="P1882" s="10"/>
      <c r="Q1882" s="11">
        <f>+J1882-K1882-L1882-M1882-N1882-P1882-O1882</f>
        <v>0</v>
      </c>
      <c r="R1882" s="7" t="s">
        <v>193</v>
      </c>
    </row>
    <row r="1883" spans="1:18" x14ac:dyDescent="0.25">
      <c r="A1883" s="7">
        <v>811033344</v>
      </c>
      <c r="B1883" s="7" t="s">
        <v>18</v>
      </c>
      <c r="C1883" s="7"/>
      <c r="D1883" s="7" t="s">
        <v>1902</v>
      </c>
      <c r="E1883" s="8">
        <v>6248</v>
      </c>
      <c r="F1883" s="7"/>
      <c r="G1883" s="9">
        <v>44474</v>
      </c>
      <c r="H1883" s="7"/>
      <c r="I1883" s="10">
        <v>120000</v>
      </c>
      <c r="J1883" s="10">
        <v>120000</v>
      </c>
      <c r="K1883" s="10">
        <v>120000</v>
      </c>
      <c r="L1883" s="10"/>
      <c r="M1883" s="10"/>
      <c r="N1883" s="10"/>
      <c r="O1883" s="10"/>
      <c r="P1883" s="10"/>
      <c r="Q1883" s="11">
        <f>+J1883-K1883-L1883-M1883-N1883-P1883-O1883</f>
        <v>0</v>
      </c>
      <c r="R1883" s="7" t="s">
        <v>193</v>
      </c>
    </row>
    <row r="1884" spans="1:18" x14ac:dyDescent="0.25">
      <c r="A1884" s="7">
        <v>811033344</v>
      </c>
      <c r="B1884" s="7" t="s">
        <v>18</v>
      </c>
      <c r="C1884" s="7"/>
      <c r="D1884" s="7" t="s">
        <v>1903</v>
      </c>
      <c r="E1884" s="8">
        <v>6249</v>
      </c>
      <c r="F1884" s="7"/>
      <c r="G1884" s="9">
        <v>44474</v>
      </c>
      <c r="H1884" s="7"/>
      <c r="I1884" s="10">
        <v>120000</v>
      </c>
      <c r="J1884" s="10">
        <v>120000</v>
      </c>
      <c r="K1884" s="10">
        <v>120000</v>
      </c>
      <c r="L1884" s="10"/>
      <c r="M1884" s="10"/>
      <c r="N1884" s="10"/>
      <c r="O1884" s="10"/>
      <c r="P1884" s="10"/>
      <c r="Q1884" s="11">
        <f>+J1884-K1884-L1884-M1884-N1884-P1884-O1884</f>
        <v>0</v>
      </c>
      <c r="R1884" s="7" t="s">
        <v>193</v>
      </c>
    </row>
    <row r="1885" spans="1:18" x14ac:dyDescent="0.25">
      <c r="A1885" s="7">
        <v>811033344</v>
      </c>
      <c r="B1885" s="7" t="s">
        <v>18</v>
      </c>
      <c r="C1885" s="7"/>
      <c r="D1885" s="7" t="s">
        <v>1904</v>
      </c>
      <c r="E1885" s="8">
        <v>6250</v>
      </c>
      <c r="F1885" s="7"/>
      <c r="G1885" s="9">
        <v>44474</v>
      </c>
      <c r="H1885" s="7"/>
      <c r="I1885" s="10">
        <v>120000</v>
      </c>
      <c r="J1885" s="10">
        <v>120000</v>
      </c>
      <c r="K1885" s="10">
        <v>120000</v>
      </c>
      <c r="L1885" s="10"/>
      <c r="M1885" s="10"/>
      <c r="N1885" s="10"/>
      <c r="O1885" s="10"/>
      <c r="P1885" s="10"/>
      <c r="Q1885" s="11">
        <f>+J1885-K1885-L1885-M1885-N1885-P1885-O1885</f>
        <v>0</v>
      </c>
      <c r="R1885" s="7" t="s">
        <v>193</v>
      </c>
    </row>
    <row r="1886" spans="1:18" x14ac:dyDescent="0.25">
      <c r="A1886" s="7">
        <v>811033344</v>
      </c>
      <c r="B1886" s="7" t="s">
        <v>18</v>
      </c>
      <c r="C1886" s="7"/>
      <c r="D1886" s="7" t="s">
        <v>1905</v>
      </c>
      <c r="E1886" s="8">
        <v>6251</v>
      </c>
      <c r="F1886" s="7"/>
      <c r="G1886" s="9">
        <v>44474</v>
      </c>
      <c r="H1886" s="7"/>
      <c r="I1886" s="10">
        <v>120000</v>
      </c>
      <c r="J1886" s="10">
        <v>120000</v>
      </c>
      <c r="K1886" s="10">
        <v>120000</v>
      </c>
      <c r="L1886" s="10"/>
      <c r="M1886" s="10"/>
      <c r="N1886" s="10"/>
      <c r="O1886" s="10"/>
      <c r="P1886" s="10"/>
      <c r="Q1886" s="11">
        <f>+J1886-K1886-L1886-M1886-N1886-P1886-O1886</f>
        <v>0</v>
      </c>
      <c r="R1886" s="7" t="s">
        <v>193</v>
      </c>
    </row>
    <row r="1887" spans="1:18" x14ac:dyDescent="0.25">
      <c r="A1887" s="7">
        <v>811033344</v>
      </c>
      <c r="B1887" s="7" t="s">
        <v>18</v>
      </c>
      <c r="C1887" s="7"/>
      <c r="D1887" s="7" t="s">
        <v>1906</v>
      </c>
      <c r="E1887" s="8">
        <v>6252</v>
      </c>
      <c r="F1887" s="7"/>
      <c r="G1887" s="9">
        <v>44474</v>
      </c>
      <c r="H1887" s="7"/>
      <c r="I1887" s="10">
        <v>120000</v>
      </c>
      <c r="J1887" s="10">
        <v>120000</v>
      </c>
      <c r="K1887" s="10">
        <v>120000</v>
      </c>
      <c r="L1887" s="10"/>
      <c r="M1887" s="10"/>
      <c r="N1887" s="10"/>
      <c r="O1887" s="10"/>
      <c r="P1887" s="10"/>
      <c r="Q1887" s="11">
        <f>+J1887-K1887-L1887-M1887-N1887-P1887-O1887</f>
        <v>0</v>
      </c>
      <c r="R1887" s="7" t="s">
        <v>193</v>
      </c>
    </row>
    <row r="1888" spans="1:18" x14ac:dyDescent="0.25">
      <c r="A1888" s="7">
        <v>811033344</v>
      </c>
      <c r="B1888" s="7" t="s">
        <v>18</v>
      </c>
      <c r="C1888" s="7"/>
      <c r="D1888" s="7" t="s">
        <v>1907</v>
      </c>
      <c r="E1888" s="8">
        <v>6253</v>
      </c>
      <c r="F1888" s="7"/>
      <c r="G1888" s="9">
        <v>44474</v>
      </c>
      <c r="H1888" s="7"/>
      <c r="I1888" s="10">
        <v>120000</v>
      </c>
      <c r="J1888" s="10">
        <v>120000</v>
      </c>
      <c r="K1888" s="10">
        <v>120000</v>
      </c>
      <c r="L1888" s="10"/>
      <c r="M1888" s="10"/>
      <c r="N1888" s="10"/>
      <c r="O1888" s="10"/>
      <c r="P1888" s="10"/>
      <c r="Q1888" s="11">
        <f>+J1888-K1888-L1888-M1888-N1888-P1888-O1888</f>
        <v>0</v>
      </c>
      <c r="R1888" s="7" t="s">
        <v>193</v>
      </c>
    </row>
    <row r="1889" spans="1:18" x14ac:dyDescent="0.25">
      <c r="A1889" s="7">
        <v>811033344</v>
      </c>
      <c r="B1889" s="7" t="s">
        <v>18</v>
      </c>
      <c r="C1889" s="7"/>
      <c r="D1889" s="7" t="s">
        <v>1908</v>
      </c>
      <c r="E1889" s="8">
        <v>6254</v>
      </c>
      <c r="F1889" s="7"/>
      <c r="G1889" s="9">
        <v>44474</v>
      </c>
      <c r="H1889" s="7"/>
      <c r="I1889" s="10">
        <v>120000</v>
      </c>
      <c r="J1889" s="10">
        <v>120000</v>
      </c>
      <c r="K1889" s="10">
        <v>120000</v>
      </c>
      <c r="L1889" s="10"/>
      <c r="M1889" s="10"/>
      <c r="N1889" s="10"/>
      <c r="O1889" s="10"/>
      <c r="P1889" s="10"/>
      <c r="Q1889" s="11">
        <f>+J1889-K1889-L1889-M1889-N1889-P1889-O1889</f>
        <v>0</v>
      </c>
      <c r="R1889" s="7" t="s">
        <v>193</v>
      </c>
    </row>
    <row r="1890" spans="1:18" x14ac:dyDescent="0.25">
      <c r="A1890" s="7">
        <v>811033344</v>
      </c>
      <c r="B1890" s="7" t="s">
        <v>18</v>
      </c>
      <c r="C1890" s="7"/>
      <c r="D1890" s="7" t="s">
        <v>1909</v>
      </c>
      <c r="E1890" s="8">
        <v>6255</v>
      </c>
      <c r="F1890" s="7"/>
      <c r="G1890" s="9">
        <v>44475</v>
      </c>
      <c r="H1890" s="7"/>
      <c r="I1890" s="10">
        <v>120000</v>
      </c>
      <c r="J1890" s="10">
        <v>120000</v>
      </c>
      <c r="K1890" s="10">
        <v>120000</v>
      </c>
      <c r="L1890" s="10"/>
      <c r="M1890" s="10"/>
      <c r="N1890" s="10"/>
      <c r="O1890" s="10"/>
      <c r="P1890" s="10"/>
      <c r="Q1890" s="11">
        <f>+J1890-K1890-L1890-M1890-N1890-P1890-O1890</f>
        <v>0</v>
      </c>
      <c r="R1890" s="7" t="s">
        <v>193</v>
      </c>
    </row>
    <row r="1891" spans="1:18" x14ac:dyDescent="0.25">
      <c r="A1891" s="7">
        <v>811033344</v>
      </c>
      <c r="B1891" s="7" t="s">
        <v>18</v>
      </c>
      <c r="C1891" s="7"/>
      <c r="D1891" s="7" t="s">
        <v>1910</v>
      </c>
      <c r="E1891" s="8">
        <v>6256</v>
      </c>
      <c r="F1891" s="7"/>
      <c r="G1891" s="9">
        <v>44475</v>
      </c>
      <c r="H1891" s="7"/>
      <c r="I1891" s="10">
        <v>120000</v>
      </c>
      <c r="J1891" s="10">
        <v>120000</v>
      </c>
      <c r="K1891" s="10">
        <v>120000</v>
      </c>
      <c r="L1891" s="10"/>
      <c r="M1891" s="10"/>
      <c r="N1891" s="10"/>
      <c r="O1891" s="10"/>
      <c r="P1891" s="10"/>
      <c r="Q1891" s="11">
        <f>+J1891-K1891-L1891-M1891-N1891-P1891-O1891</f>
        <v>0</v>
      </c>
      <c r="R1891" s="7" t="s">
        <v>193</v>
      </c>
    </row>
    <row r="1892" spans="1:18" x14ac:dyDescent="0.25">
      <c r="A1892" s="7">
        <v>811033344</v>
      </c>
      <c r="B1892" s="7" t="s">
        <v>18</v>
      </c>
      <c r="C1892" s="7"/>
      <c r="D1892" s="7" t="s">
        <v>1911</v>
      </c>
      <c r="E1892" s="8">
        <v>6257</v>
      </c>
      <c r="F1892" s="7"/>
      <c r="G1892" s="9">
        <v>44475</v>
      </c>
      <c r="H1892" s="7"/>
      <c r="I1892" s="10">
        <v>120000</v>
      </c>
      <c r="J1892" s="10">
        <v>120000</v>
      </c>
      <c r="K1892" s="10">
        <v>120000</v>
      </c>
      <c r="L1892" s="10"/>
      <c r="M1892" s="10"/>
      <c r="N1892" s="10"/>
      <c r="O1892" s="10"/>
      <c r="P1892" s="10"/>
      <c r="Q1892" s="11">
        <f>+J1892-K1892-L1892-M1892-N1892-P1892-O1892</f>
        <v>0</v>
      </c>
      <c r="R1892" s="7" t="s">
        <v>193</v>
      </c>
    </row>
    <row r="1893" spans="1:18" x14ac:dyDescent="0.25">
      <c r="A1893" s="7">
        <v>811033344</v>
      </c>
      <c r="B1893" s="7" t="s">
        <v>18</v>
      </c>
      <c r="C1893" s="7"/>
      <c r="D1893" s="7" t="s">
        <v>1912</v>
      </c>
      <c r="E1893" s="8">
        <v>6258</v>
      </c>
      <c r="F1893" s="7"/>
      <c r="G1893" s="9">
        <v>44475</v>
      </c>
      <c r="H1893" s="7"/>
      <c r="I1893" s="10">
        <v>120000</v>
      </c>
      <c r="J1893" s="10">
        <v>120000</v>
      </c>
      <c r="K1893" s="10">
        <v>120000</v>
      </c>
      <c r="L1893" s="10"/>
      <c r="M1893" s="10"/>
      <c r="N1893" s="10"/>
      <c r="O1893" s="10"/>
      <c r="P1893" s="10"/>
      <c r="Q1893" s="11">
        <f>+J1893-K1893-L1893-M1893-N1893-P1893-O1893</f>
        <v>0</v>
      </c>
      <c r="R1893" s="7" t="s">
        <v>193</v>
      </c>
    </row>
    <row r="1894" spans="1:18" x14ac:dyDescent="0.25">
      <c r="A1894" s="7">
        <v>811033344</v>
      </c>
      <c r="B1894" s="7" t="s">
        <v>18</v>
      </c>
      <c r="C1894" s="7"/>
      <c r="D1894" s="7" t="s">
        <v>1913</v>
      </c>
      <c r="E1894" s="8">
        <v>6259</v>
      </c>
      <c r="F1894" s="7"/>
      <c r="G1894" s="9">
        <v>44475</v>
      </c>
      <c r="H1894" s="7"/>
      <c r="I1894" s="10">
        <v>120000</v>
      </c>
      <c r="J1894" s="10">
        <v>120000</v>
      </c>
      <c r="K1894" s="10">
        <v>120000</v>
      </c>
      <c r="L1894" s="10"/>
      <c r="M1894" s="10"/>
      <c r="N1894" s="10"/>
      <c r="O1894" s="10"/>
      <c r="P1894" s="10"/>
      <c r="Q1894" s="11">
        <f>+J1894-K1894-L1894-M1894-N1894-P1894-O1894</f>
        <v>0</v>
      </c>
      <c r="R1894" s="7" t="s">
        <v>193</v>
      </c>
    </row>
    <row r="1895" spans="1:18" x14ac:dyDescent="0.25">
      <c r="A1895" s="7">
        <v>811033344</v>
      </c>
      <c r="B1895" s="7" t="s">
        <v>18</v>
      </c>
      <c r="C1895" s="7"/>
      <c r="D1895" s="7" t="s">
        <v>1914</v>
      </c>
      <c r="E1895" s="8">
        <v>6260</v>
      </c>
      <c r="F1895" s="7"/>
      <c r="G1895" s="9">
        <v>44475</v>
      </c>
      <c r="H1895" s="7"/>
      <c r="I1895" s="10">
        <v>120000</v>
      </c>
      <c r="J1895" s="10">
        <v>120000</v>
      </c>
      <c r="K1895" s="10">
        <v>120000</v>
      </c>
      <c r="L1895" s="10"/>
      <c r="M1895" s="10"/>
      <c r="N1895" s="10"/>
      <c r="O1895" s="10"/>
      <c r="P1895" s="10"/>
      <c r="Q1895" s="11">
        <f>+J1895-K1895-L1895-M1895-N1895-P1895-O1895</f>
        <v>0</v>
      </c>
      <c r="R1895" s="7" t="s">
        <v>193</v>
      </c>
    </row>
    <row r="1896" spans="1:18" x14ac:dyDescent="0.25">
      <c r="A1896" s="7">
        <v>811033344</v>
      </c>
      <c r="B1896" s="7" t="s">
        <v>18</v>
      </c>
      <c r="C1896" s="7"/>
      <c r="D1896" s="7" t="s">
        <v>1915</v>
      </c>
      <c r="E1896" s="8">
        <v>6261</v>
      </c>
      <c r="F1896" s="7"/>
      <c r="G1896" s="9">
        <v>44475</v>
      </c>
      <c r="H1896" s="7"/>
      <c r="I1896" s="10">
        <v>120000</v>
      </c>
      <c r="J1896" s="10">
        <v>120000</v>
      </c>
      <c r="K1896" s="10">
        <v>120000</v>
      </c>
      <c r="L1896" s="10"/>
      <c r="M1896" s="10"/>
      <c r="N1896" s="10"/>
      <c r="O1896" s="10"/>
      <c r="P1896" s="10"/>
      <c r="Q1896" s="11">
        <f>+J1896-K1896-L1896-M1896-N1896-P1896-O1896</f>
        <v>0</v>
      </c>
      <c r="R1896" s="7" t="s">
        <v>193</v>
      </c>
    </row>
    <row r="1897" spans="1:18" x14ac:dyDescent="0.25">
      <c r="A1897" s="7">
        <v>811033344</v>
      </c>
      <c r="B1897" s="7" t="s">
        <v>18</v>
      </c>
      <c r="C1897" s="7"/>
      <c r="D1897" s="7" t="s">
        <v>1916</v>
      </c>
      <c r="E1897" s="8">
        <v>6262</v>
      </c>
      <c r="F1897" s="7"/>
      <c r="G1897" s="9">
        <v>44475</v>
      </c>
      <c r="H1897" s="7"/>
      <c r="I1897" s="10">
        <v>120000</v>
      </c>
      <c r="J1897" s="10">
        <v>120000</v>
      </c>
      <c r="K1897" s="10">
        <v>120000</v>
      </c>
      <c r="L1897" s="10"/>
      <c r="M1897" s="10"/>
      <c r="N1897" s="10"/>
      <c r="O1897" s="10"/>
      <c r="P1897" s="10"/>
      <c r="Q1897" s="11">
        <f>+J1897-K1897-L1897-M1897-N1897-P1897-O1897</f>
        <v>0</v>
      </c>
      <c r="R1897" s="7" t="s">
        <v>193</v>
      </c>
    </row>
    <row r="1898" spans="1:18" x14ac:dyDescent="0.25">
      <c r="A1898" s="7">
        <v>811033344</v>
      </c>
      <c r="B1898" s="7" t="s">
        <v>18</v>
      </c>
      <c r="C1898" s="7"/>
      <c r="D1898" s="7" t="s">
        <v>1917</v>
      </c>
      <c r="E1898" s="8">
        <v>6263</v>
      </c>
      <c r="F1898" s="7"/>
      <c r="G1898" s="9">
        <v>44475</v>
      </c>
      <c r="H1898" s="7"/>
      <c r="I1898" s="10">
        <v>159990</v>
      </c>
      <c r="J1898" s="10">
        <v>159990</v>
      </c>
      <c r="K1898" s="10">
        <v>159990</v>
      </c>
      <c r="L1898" s="10"/>
      <c r="M1898" s="10"/>
      <c r="N1898" s="10"/>
      <c r="O1898" s="10"/>
      <c r="P1898" s="10"/>
      <c r="Q1898" s="11">
        <f>+J1898-K1898-L1898-M1898-N1898-P1898-O1898</f>
        <v>0</v>
      </c>
      <c r="R1898" s="7" t="s">
        <v>193</v>
      </c>
    </row>
    <row r="1899" spans="1:18" x14ac:dyDescent="0.25">
      <c r="A1899" s="7">
        <v>811033344</v>
      </c>
      <c r="B1899" s="7" t="s">
        <v>18</v>
      </c>
      <c r="C1899" s="7"/>
      <c r="D1899" s="7" t="s">
        <v>1918</v>
      </c>
      <c r="E1899" s="8">
        <v>6271</v>
      </c>
      <c r="F1899" s="7"/>
      <c r="G1899" s="9">
        <v>44475</v>
      </c>
      <c r="H1899" s="7"/>
      <c r="I1899" s="10">
        <v>120000</v>
      </c>
      <c r="J1899" s="10">
        <v>120000</v>
      </c>
      <c r="K1899" s="10">
        <v>120000</v>
      </c>
      <c r="L1899" s="10"/>
      <c r="M1899" s="10"/>
      <c r="N1899" s="10"/>
      <c r="O1899" s="10"/>
      <c r="P1899" s="10"/>
      <c r="Q1899" s="11">
        <f>+J1899-K1899-L1899-M1899-N1899-P1899-O1899</f>
        <v>0</v>
      </c>
      <c r="R1899" s="7" t="s">
        <v>193</v>
      </c>
    </row>
    <row r="1900" spans="1:18" x14ac:dyDescent="0.25">
      <c r="A1900" s="7">
        <v>811033344</v>
      </c>
      <c r="B1900" s="7" t="s">
        <v>18</v>
      </c>
      <c r="C1900" s="7"/>
      <c r="D1900" s="7" t="s">
        <v>1919</v>
      </c>
      <c r="E1900" s="8">
        <v>6272</v>
      </c>
      <c r="F1900" s="7"/>
      <c r="G1900" s="9">
        <v>44475</v>
      </c>
      <c r="H1900" s="7"/>
      <c r="I1900" s="10">
        <v>120000</v>
      </c>
      <c r="J1900" s="10">
        <v>120000</v>
      </c>
      <c r="K1900" s="10">
        <v>120000</v>
      </c>
      <c r="L1900" s="10"/>
      <c r="M1900" s="10"/>
      <c r="N1900" s="10"/>
      <c r="O1900" s="10"/>
      <c r="P1900" s="10"/>
      <c r="Q1900" s="11">
        <f>+J1900-K1900-L1900-M1900-N1900-P1900-O1900</f>
        <v>0</v>
      </c>
      <c r="R1900" s="7" t="s">
        <v>193</v>
      </c>
    </row>
    <row r="1901" spans="1:18" x14ac:dyDescent="0.25">
      <c r="A1901" s="7">
        <v>811033344</v>
      </c>
      <c r="B1901" s="7" t="s">
        <v>18</v>
      </c>
      <c r="C1901" s="7"/>
      <c r="D1901" s="7" t="s">
        <v>1920</v>
      </c>
      <c r="E1901" s="8">
        <v>6273</v>
      </c>
      <c r="F1901" s="7"/>
      <c r="G1901" s="9">
        <v>44475</v>
      </c>
      <c r="H1901" s="7"/>
      <c r="I1901" s="10">
        <v>120000</v>
      </c>
      <c r="J1901" s="10">
        <v>120000</v>
      </c>
      <c r="K1901" s="10">
        <v>120000</v>
      </c>
      <c r="L1901" s="10"/>
      <c r="M1901" s="10"/>
      <c r="N1901" s="10"/>
      <c r="O1901" s="10"/>
      <c r="P1901" s="10"/>
      <c r="Q1901" s="11">
        <f>+J1901-K1901-L1901-M1901-N1901-P1901-O1901</f>
        <v>0</v>
      </c>
      <c r="R1901" s="7" t="s">
        <v>193</v>
      </c>
    </row>
    <row r="1902" spans="1:18" x14ac:dyDescent="0.25">
      <c r="A1902" s="7">
        <v>811033344</v>
      </c>
      <c r="B1902" s="7" t="s">
        <v>18</v>
      </c>
      <c r="C1902" s="7"/>
      <c r="D1902" s="7" t="s">
        <v>1921</v>
      </c>
      <c r="E1902" s="8">
        <v>6274</v>
      </c>
      <c r="F1902" s="7"/>
      <c r="G1902" s="9">
        <v>44475</v>
      </c>
      <c r="H1902" s="7"/>
      <c r="I1902" s="10">
        <v>120000</v>
      </c>
      <c r="J1902" s="10">
        <v>120000</v>
      </c>
      <c r="K1902" s="10">
        <v>120000</v>
      </c>
      <c r="L1902" s="10"/>
      <c r="M1902" s="10"/>
      <c r="N1902" s="10"/>
      <c r="O1902" s="10"/>
      <c r="P1902" s="10"/>
      <c r="Q1902" s="11">
        <f>+J1902-K1902-L1902-M1902-N1902-P1902-O1902</f>
        <v>0</v>
      </c>
      <c r="R1902" s="7" t="s">
        <v>193</v>
      </c>
    </row>
    <row r="1903" spans="1:18" x14ac:dyDescent="0.25">
      <c r="A1903" s="7">
        <v>811033344</v>
      </c>
      <c r="B1903" s="7" t="s">
        <v>18</v>
      </c>
      <c r="C1903" s="7"/>
      <c r="D1903" s="7" t="s">
        <v>1922</v>
      </c>
      <c r="E1903" s="8">
        <v>6275</v>
      </c>
      <c r="F1903" s="7"/>
      <c r="G1903" s="9">
        <v>44475</v>
      </c>
      <c r="H1903" s="7"/>
      <c r="I1903" s="10">
        <v>120000</v>
      </c>
      <c r="J1903" s="10">
        <v>120000</v>
      </c>
      <c r="K1903" s="10">
        <v>120000</v>
      </c>
      <c r="L1903" s="10"/>
      <c r="M1903" s="10"/>
      <c r="N1903" s="10"/>
      <c r="O1903" s="10"/>
      <c r="P1903" s="10"/>
      <c r="Q1903" s="11">
        <f>+J1903-K1903-L1903-M1903-N1903-P1903-O1903</f>
        <v>0</v>
      </c>
      <c r="R1903" s="7" t="s">
        <v>193</v>
      </c>
    </row>
    <row r="1904" spans="1:18" x14ac:dyDescent="0.25">
      <c r="A1904" s="7">
        <v>811033344</v>
      </c>
      <c r="B1904" s="7" t="s">
        <v>18</v>
      </c>
      <c r="C1904" s="7"/>
      <c r="D1904" s="7" t="s">
        <v>1923</v>
      </c>
      <c r="E1904" s="8">
        <v>6276</v>
      </c>
      <c r="F1904" s="7"/>
      <c r="G1904" s="9">
        <v>44475</v>
      </c>
      <c r="H1904" s="7"/>
      <c r="I1904" s="10">
        <v>120000</v>
      </c>
      <c r="J1904" s="10">
        <v>120000</v>
      </c>
      <c r="K1904" s="10">
        <v>120000</v>
      </c>
      <c r="L1904" s="10"/>
      <c r="M1904" s="10"/>
      <c r="N1904" s="10"/>
      <c r="O1904" s="10"/>
      <c r="P1904" s="10"/>
      <c r="Q1904" s="11">
        <f>+J1904-K1904-L1904-M1904-N1904-P1904-O1904</f>
        <v>0</v>
      </c>
      <c r="R1904" s="7" t="s">
        <v>193</v>
      </c>
    </row>
    <row r="1905" spans="1:18" x14ac:dyDescent="0.25">
      <c r="A1905" s="7">
        <v>811033344</v>
      </c>
      <c r="B1905" s="7" t="s">
        <v>18</v>
      </c>
      <c r="C1905" s="7"/>
      <c r="D1905" s="7" t="s">
        <v>1924</v>
      </c>
      <c r="E1905" s="8">
        <v>6277</v>
      </c>
      <c r="F1905" s="7"/>
      <c r="G1905" s="9">
        <v>44475</v>
      </c>
      <c r="H1905" s="7"/>
      <c r="I1905" s="10">
        <v>120000</v>
      </c>
      <c r="J1905" s="10">
        <v>120000</v>
      </c>
      <c r="K1905" s="10">
        <v>120000</v>
      </c>
      <c r="L1905" s="10"/>
      <c r="M1905" s="10"/>
      <c r="N1905" s="10"/>
      <c r="O1905" s="10"/>
      <c r="P1905" s="10"/>
      <c r="Q1905" s="11">
        <f>+J1905-K1905-L1905-M1905-N1905-P1905-O1905</f>
        <v>0</v>
      </c>
      <c r="R1905" s="7" t="s">
        <v>193</v>
      </c>
    </row>
    <row r="1906" spans="1:18" x14ac:dyDescent="0.25">
      <c r="A1906" s="7">
        <v>811033344</v>
      </c>
      <c r="B1906" s="7" t="s">
        <v>18</v>
      </c>
      <c r="C1906" s="7"/>
      <c r="D1906" s="7" t="s">
        <v>1925</v>
      </c>
      <c r="E1906" s="8">
        <v>6279</v>
      </c>
      <c r="F1906" s="7"/>
      <c r="G1906" s="9">
        <v>44475</v>
      </c>
      <c r="H1906" s="7"/>
      <c r="I1906" s="10">
        <v>120000</v>
      </c>
      <c r="J1906" s="10">
        <v>120000</v>
      </c>
      <c r="K1906" s="10">
        <v>120000</v>
      </c>
      <c r="L1906" s="10"/>
      <c r="M1906" s="10"/>
      <c r="N1906" s="10"/>
      <c r="O1906" s="10"/>
      <c r="P1906" s="10"/>
      <c r="Q1906" s="11">
        <f>+J1906-K1906-L1906-M1906-N1906-P1906-O1906</f>
        <v>0</v>
      </c>
      <c r="R1906" s="7" t="s">
        <v>193</v>
      </c>
    </row>
    <row r="1907" spans="1:18" x14ac:dyDescent="0.25">
      <c r="A1907" s="7">
        <v>811033344</v>
      </c>
      <c r="B1907" s="7" t="s">
        <v>18</v>
      </c>
      <c r="C1907" s="7"/>
      <c r="D1907" s="7" t="s">
        <v>1926</v>
      </c>
      <c r="E1907" s="8">
        <v>6280</v>
      </c>
      <c r="F1907" s="7"/>
      <c r="G1907" s="9">
        <v>44475</v>
      </c>
      <c r="H1907" s="7"/>
      <c r="I1907" s="10">
        <v>120000</v>
      </c>
      <c r="J1907" s="10">
        <v>120000</v>
      </c>
      <c r="K1907" s="10">
        <v>120000</v>
      </c>
      <c r="L1907" s="10"/>
      <c r="M1907" s="10"/>
      <c r="N1907" s="10"/>
      <c r="O1907" s="10"/>
      <c r="P1907" s="10"/>
      <c r="Q1907" s="11">
        <f>+J1907-K1907-L1907-M1907-N1907-P1907-O1907</f>
        <v>0</v>
      </c>
      <c r="R1907" s="7" t="s">
        <v>193</v>
      </c>
    </row>
    <row r="1908" spans="1:18" x14ac:dyDescent="0.25">
      <c r="A1908" s="7">
        <v>811033344</v>
      </c>
      <c r="B1908" s="7" t="s">
        <v>18</v>
      </c>
      <c r="C1908" s="7"/>
      <c r="D1908" s="7" t="s">
        <v>1927</v>
      </c>
      <c r="E1908" s="8">
        <v>6281</v>
      </c>
      <c r="F1908" s="7"/>
      <c r="G1908" s="9">
        <v>44475</v>
      </c>
      <c r="H1908" s="7"/>
      <c r="I1908" s="10">
        <v>120000</v>
      </c>
      <c r="J1908" s="10">
        <v>120000</v>
      </c>
      <c r="K1908" s="10">
        <v>120000</v>
      </c>
      <c r="L1908" s="10"/>
      <c r="M1908" s="10"/>
      <c r="N1908" s="10"/>
      <c r="O1908" s="10"/>
      <c r="P1908" s="10"/>
      <c r="Q1908" s="11">
        <f>+J1908-K1908-L1908-M1908-N1908-P1908-O1908</f>
        <v>0</v>
      </c>
      <c r="R1908" s="7" t="s">
        <v>193</v>
      </c>
    </row>
    <row r="1909" spans="1:18" x14ac:dyDescent="0.25">
      <c r="A1909" s="7">
        <v>811033344</v>
      </c>
      <c r="B1909" s="7" t="s">
        <v>18</v>
      </c>
      <c r="C1909" s="7"/>
      <c r="D1909" s="7" t="s">
        <v>1928</v>
      </c>
      <c r="E1909" s="8">
        <v>6282</v>
      </c>
      <c r="F1909" s="7"/>
      <c r="G1909" s="9">
        <v>44475</v>
      </c>
      <c r="H1909" s="7"/>
      <c r="I1909" s="10">
        <v>120000</v>
      </c>
      <c r="J1909" s="10">
        <v>120000</v>
      </c>
      <c r="K1909" s="10">
        <v>120000</v>
      </c>
      <c r="L1909" s="10"/>
      <c r="M1909" s="10"/>
      <c r="N1909" s="10"/>
      <c r="O1909" s="10"/>
      <c r="P1909" s="10"/>
      <c r="Q1909" s="11">
        <f>+J1909-K1909-L1909-M1909-N1909-P1909-O1909</f>
        <v>0</v>
      </c>
      <c r="R1909" s="7" t="s">
        <v>193</v>
      </c>
    </row>
    <row r="1910" spans="1:18" x14ac:dyDescent="0.25">
      <c r="A1910" s="7">
        <v>811033344</v>
      </c>
      <c r="B1910" s="7" t="s">
        <v>18</v>
      </c>
      <c r="C1910" s="7"/>
      <c r="D1910" s="7" t="s">
        <v>1929</v>
      </c>
      <c r="E1910" s="8">
        <v>6283</v>
      </c>
      <c r="F1910" s="7"/>
      <c r="G1910" s="9">
        <v>44475</v>
      </c>
      <c r="H1910" s="7"/>
      <c r="I1910" s="10">
        <v>120000</v>
      </c>
      <c r="J1910" s="10">
        <v>120000</v>
      </c>
      <c r="K1910" s="10">
        <v>120000</v>
      </c>
      <c r="L1910" s="10"/>
      <c r="M1910" s="10"/>
      <c r="N1910" s="10"/>
      <c r="O1910" s="10"/>
      <c r="P1910" s="10"/>
      <c r="Q1910" s="11">
        <f>+J1910-K1910-L1910-M1910-N1910-P1910-O1910</f>
        <v>0</v>
      </c>
      <c r="R1910" s="7" t="s">
        <v>193</v>
      </c>
    </row>
    <row r="1911" spans="1:18" x14ac:dyDescent="0.25">
      <c r="A1911" s="7">
        <v>811033344</v>
      </c>
      <c r="B1911" s="7" t="s">
        <v>18</v>
      </c>
      <c r="C1911" s="7"/>
      <c r="D1911" s="7" t="s">
        <v>1930</v>
      </c>
      <c r="E1911" s="8">
        <v>6284</v>
      </c>
      <c r="F1911" s="7"/>
      <c r="G1911" s="9">
        <v>44475</v>
      </c>
      <c r="H1911" s="7"/>
      <c r="I1911" s="10">
        <v>120000</v>
      </c>
      <c r="J1911" s="10">
        <v>120000</v>
      </c>
      <c r="K1911" s="10">
        <v>120000</v>
      </c>
      <c r="L1911" s="10"/>
      <c r="M1911" s="10"/>
      <c r="N1911" s="10"/>
      <c r="O1911" s="10"/>
      <c r="P1911" s="10"/>
      <c r="Q1911" s="11">
        <f>+J1911-K1911-L1911-M1911-N1911-P1911-O1911</f>
        <v>0</v>
      </c>
      <c r="R1911" s="7" t="s">
        <v>193</v>
      </c>
    </row>
    <row r="1912" spans="1:18" x14ac:dyDescent="0.25">
      <c r="A1912" s="7">
        <v>811033344</v>
      </c>
      <c r="B1912" s="7" t="s">
        <v>18</v>
      </c>
      <c r="C1912" s="7"/>
      <c r="D1912" s="7" t="s">
        <v>1931</v>
      </c>
      <c r="E1912" s="8">
        <v>6285</v>
      </c>
      <c r="F1912" s="7"/>
      <c r="G1912" s="9">
        <v>44475</v>
      </c>
      <c r="H1912" s="7"/>
      <c r="I1912" s="10">
        <v>120000</v>
      </c>
      <c r="J1912" s="10">
        <v>120000</v>
      </c>
      <c r="K1912" s="10">
        <v>120000</v>
      </c>
      <c r="L1912" s="10"/>
      <c r="M1912" s="10"/>
      <c r="N1912" s="10"/>
      <c r="O1912" s="10"/>
      <c r="P1912" s="10"/>
      <c r="Q1912" s="11">
        <f>+J1912-K1912-L1912-M1912-N1912-P1912-O1912</f>
        <v>0</v>
      </c>
      <c r="R1912" s="7" t="s">
        <v>193</v>
      </c>
    </row>
    <row r="1913" spans="1:18" x14ac:dyDescent="0.25">
      <c r="A1913" s="7">
        <v>811033344</v>
      </c>
      <c r="B1913" s="7" t="s">
        <v>18</v>
      </c>
      <c r="C1913" s="7"/>
      <c r="D1913" s="7" t="s">
        <v>1932</v>
      </c>
      <c r="E1913" s="8">
        <v>6286</v>
      </c>
      <c r="F1913" s="7"/>
      <c r="G1913" s="9">
        <v>44475</v>
      </c>
      <c r="H1913" s="7"/>
      <c r="I1913" s="10">
        <v>120000</v>
      </c>
      <c r="J1913" s="10">
        <v>120000</v>
      </c>
      <c r="K1913" s="10">
        <v>120000</v>
      </c>
      <c r="L1913" s="10"/>
      <c r="M1913" s="10"/>
      <c r="N1913" s="10"/>
      <c r="O1913" s="10"/>
      <c r="P1913" s="10"/>
      <c r="Q1913" s="11">
        <f>+J1913-K1913-L1913-M1913-N1913-P1913-O1913</f>
        <v>0</v>
      </c>
      <c r="R1913" s="7" t="s">
        <v>193</v>
      </c>
    </row>
    <row r="1914" spans="1:18" x14ac:dyDescent="0.25">
      <c r="A1914" s="7">
        <v>811033344</v>
      </c>
      <c r="B1914" s="7" t="s">
        <v>18</v>
      </c>
      <c r="C1914" s="7"/>
      <c r="D1914" s="7" t="s">
        <v>1933</v>
      </c>
      <c r="E1914" s="8">
        <v>6287</v>
      </c>
      <c r="F1914" s="7"/>
      <c r="G1914" s="9">
        <v>44475</v>
      </c>
      <c r="H1914" s="7"/>
      <c r="I1914" s="10">
        <v>120000</v>
      </c>
      <c r="J1914" s="10">
        <v>120000</v>
      </c>
      <c r="K1914" s="10">
        <v>120000</v>
      </c>
      <c r="L1914" s="10"/>
      <c r="M1914" s="10"/>
      <c r="N1914" s="10"/>
      <c r="O1914" s="10"/>
      <c r="P1914" s="10"/>
      <c r="Q1914" s="11">
        <f>+J1914-K1914-L1914-M1914-N1914-P1914-O1914</f>
        <v>0</v>
      </c>
      <c r="R1914" s="7" t="s">
        <v>193</v>
      </c>
    </row>
    <row r="1915" spans="1:18" x14ac:dyDescent="0.25">
      <c r="A1915" s="7">
        <v>811033344</v>
      </c>
      <c r="B1915" s="7" t="s">
        <v>18</v>
      </c>
      <c r="C1915" s="7"/>
      <c r="D1915" s="7" t="s">
        <v>1934</v>
      </c>
      <c r="E1915" s="8">
        <v>6288</v>
      </c>
      <c r="F1915" s="7"/>
      <c r="G1915" s="9">
        <v>44475</v>
      </c>
      <c r="H1915" s="7"/>
      <c r="I1915" s="10">
        <v>120000</v>
      </c>
      <c r="J1915" s="10">
        <v>120000</v>
      </c>
      <c r="K1915" s="10">
        <v>120000</v>
      </c>
      <c r="L1915" s="10"/>
      <c r="M1915" s="10"/>
      <c r="N1915" s="10"/>
      <c r="O1915" s="10"/>
      <c r="P1915" s="10"/>
      <c r="Q1915" s="11">
        <f>+J1915-K1915-L1915-M1915-N1915-P1915-O1915</f>
        <v>0</v>
      </c>
      <c r="R1915" s="7" t="s">
        <v>193</v>
      </c>
    </row>
    <row r="1916" spans="1:18" x14ac:dyDescent="0.25">
      <c r="A1916" s="7">
        <v>811033344</v>
      </c>
      <c r="B1916" s="7" t="s">
        <v>18</v>
      </c>
      <c r="C1916" s="7"/>
      <c r="D1916" s="7" t="s">
        <v>1935</v>
      </c>
      <c r="E1916" s="8">
        <v>6289</v>
      </c>
      <c r="F1916" s="7"/>
      <c r="G1916" s="9">
        <v>44475</v>
      </c>
      <c r="H1916" s="7"/>
      <c r="I1916" s="10">
        <v>120000</v>
      </c>
      <c r="J1916" s="10">
        <v>120000</v>
      </c>
      <c r="K1916" s="10">
        <v>120000</v>
      </c>
      <c r="L1916" s="10"/>
      <c r="M1916" s="10"/>
      <c r="N1916" s="10"/>
      <c r="O1916" s="10"/>
      <c r="P1916" s="10"/>
      <c r="Q1916" s="11">
        <f>+J1916-K1916-L1916-M1916-N1916-P1916-O1916</f>
        <v>0</v>
      </c>
      <c r="R1916" s="7" t="s">
        <v>193</v>
      </c>
    </row>
    <row r="1917" spans="1:18" x14ac:dyDescent="0.25">
      <c r="A1917" s="7">
        <v>811033344</v>
      </c>
      <c r="B1917" s="7" t="s">
        <v>18</v>
      </c>
      <c r="C1917" s="7"/>
      <c r="D1917" s="7" t="s">
        <v>1936</v>
      </c>
      <c r="E1917" s="8">
        <v>6290</v>
      </c>
      <c r="F1917" s="7"/>
      <c r="G1917" s="9">
        <v>44475</v>
      </c>
      <c r="H1917" s="7"/>
      <c r="I1917" s="10">
        <v>120000</v>
      </c>
      <c r="J1917" s="10">
        <v>120000</v>
      </c>
      <c r="K1917" s="10">
        <v>120000</v>
      </c>
      <c r="L1917" s="10"/>
      <c r="M1917" s="10"/>
      <c r="N1917" s="10"/>
      <c r="O1917" s="10"/>
      <c r="P1917" s="10"/>
      <c r="Q1917" s="11">
        <f>+J1917-K1917-L1917-M1917-N1917-P1917-O1917</f>
        <v>0</v>
      </c>
      <c r="R1917" s="7" t="s">
        <v>193</v>
      </c>
    </row>
    <row r="1918" spans="1:18" x14ac:dyDescent="0.25">
      <c r="A1918" s="7">
        <v>811033344</v>
      </c>
      <c r="B1918" s="7" t="s">
        <v>18</v>
      </c>
      <c r="C1918" s="7"/>
      <c r="D1918" s="7" t="s">
        <v>1937</v>
      </c>
      <c r="E1918" s="8">
        <v>6291</v>
      </c>
      <c r="F1918" s="7"/>
      <c r="G1918" s="9">
        <v>44475</v>
      </c>
      <c r="H1918" s="7"/>
      <c r="I1918" s="10">
        <v>120000</v>
      </c>
      <c r="J1918" s="10">
        <v>120000</v>
      </c>
      <c r="K1918" s="10">
        <v>120000</v>
      </c>
      <c r="L1918" s="10"/>
      <c r="M1918" s="10"/>
      <c r="N1918" s="10"/>
      <c r="O1918" s="10"/>
      <c r="P1918" s="10"/>
      <c r="Q1918" s="11">
        <f>+J1918-K1918-L1918-M1918-N1918-P1918-O1918</f>
        <v>0</v>
      </c>
      <c r="R1918" s="7" t="s">
        <v>193</v>
      </c>
    </row>
    <row r="1919" spans="1:18" x14ac:dyDescent="0.25">
      <c r="A1919" s="7">
        <v>811033344</v>
      </c>
      <c r="B1919" s="7" t="s">
        <v>18</v>
      </c>
      <c r="C1919" s="7"/>
      <c r="D1919" s="7" t="s">
        <v>1938</v>
      </c>
      <c r="E1919" s="8">
        <v>6292</v>
      </c>
      <c r="F1919" s="7"/>
      <c r="G1919" s="9">
        <v>44475</v>
      </c>
      <c r="H1919" s="7"/>
      <c r="I1919" s="10">
        <v>120000</v>
      </c>
      <c r="J1919" s="10">
        <v>120000</v>
      </c>
      <c r="K1919" s="10">
        <v>120000</v>
      </c>
      <c r="L1919" s="10"/>
      <c r="M1919" s="10"/>
      <c r="N1919" s="10"/>
      <c r="O1919" s="10"/>
      <c r="P1919" s="10"/>
      <c r="Q1919" s="11">
        <f>+J1919-K1919-L1919-M1919-N1919-P1919-O1919</f>
        <v>0</v>
      </c>
      <c r="R1919" s="7" t="s">
        <v>193</v>
      </c>
    </row>
    <row r="1920" spans="1:18" x14ac:dyDescent="0.25">
      <c r="A1920" s="7">
        <v>811033344</v>
      </c>
      <c r="B1920" s="7" t="s">
        <v>18</v>
      </c>
      <c r="C1920" s="7"/>
      <c r="D1920" s="7" t="s">
        <v>1939</v>
      </c>
      <c r="E1920" s="8">
        <v>6293</v>
      </c>
      <c r="F1920" s="7"/>
      <c r="G1920" s="9">
        <v>44475</v>
      </c>
      <c r="H1920" s="7"/>
      <c r="I1920" s="10">
        <v>120000</v>
      </c>
      <c r="J1920" s="10">
        <v>120000</v>
      </c>
      <c r="K1920" s="10">
        <v>120000</v>
      </c>
      <c r="L1920" s="10"/>
      <c r="M1920" s="10"/>
      <c r="N1920" s="10"/>
      <c r="O1920" s="10"/>
      <c r="P1920" s="10"/>
      <c r="Q1920" s="11">
        <f>+J1920-K1920-L1920-M1920-N1920-P1920-O1920</f>
        <v>0</v>
      </c>
      <c r="R1920" s="7" t="s">
        <v>193</v>
      </c>
    </row>
    <row r="1921" spans="1:18" x14ac:dyDescent="0.25">
      <c r="A1921" s="7">
        <v>811033344</v>
      </c>
      <c r="B1921" s="7" t="s">
        <v>18</v>
      </c>
      <c r="C1921" s="7"/>
      <c r="D1921" s="7" t="s">
        <v>1940</v>
      </c>
      <c r="E1921" s="8">
        <v>6294</v>
      </c>
      <c r="F1921" s="7"/>
      <c r="G1921" s="9">
        <v>44475</v>
      </c>
      <c r="H1921" s="7"/>
      <c r="I1921" s="10">
        <v>39990</v>
      </c>
      <c r="J1921" s="10">
        <v>39990</v>
      </c>
      <c r="K1921" s="10">
        <v>39990</v>
      </c>
      <c r="L1921" s="10"/>
      <c r="M1921" s="10"/>
      <c r="N1921" s="10"/>
      <c r="O1921" s="10"/>
      <c r="P1921" s="10"/>
      <c r="Q1921" s="11">
        <f>+J1921-K1921-L1921-M1921-N1921-P1921-O1921</f>
        <v>0</v>
      </c>
      <c r="R1921" s="7" t="s">
        <v>193</v>
      </c>
    </row>
    <row r="1922" spans="1:18" x14ac:dyDescent="0.25">
      <c r="A1922" s="7">
        <v>811033344</v>
      </c>
      <c r="B1922" s="7" t="s">
        <v>18</v>
      </c>
      <c r="C1922" s="7"/>
      <c r="D1922" s="7" t="s">
        <v>1941</v>
      </c>
      <c r="E1922" s="8">
        <v>6295</v>
      </c>
      <c r="F1922" s="7"/>
      <c r="G1922" s="9">
        <v>44475</v>
      </c>
      <c r="H1922" s="7"/>
      <c r="I1922" s="10">
        <v>39990</v>
      </c>
      <c r="J1922" s="10">
        <v>39990</v>
      </c>
      <c r="K1922" s="10">
        <v>39990</v>
      </c>
      <c r="L1922" s="10"/>
      <c r="M1922" s="10"/>
      <c r="N1922" s="10"/>
      <c r="O1922" s="10"/>
      <c r="P1922" s="10"/>
      <c r="Q1922" s="11">
        <f>+J1922-K1922-L1922-M1922-N1922-P1922-O1922</f>
        <v>0</v>
      </c>
      <c r="R1922" s="7" t="s">
        <v>193</v>
      </c>
    </row>
    <row r="1923" spans="1:18" x14ac:dyDescent="0.25">
      <c r="A1923" s="7">
        <v>811033344</v>
      </c>
      <c r="B1923" s="7" t="s">
        <v>18</v>
      </c>
      <c r="C1923" s="7"/>
      <c r="D1923" s="7" t="s">
        <v>1942</v>
      </c>
      <c r="E1923" s="8">
        <v>6296</v>
      </c>
      <c r="F1923" s="7"/>
      <c r="G1923" s="9">
        <v>44475</v>
      </c>
      <c r="H1923" s="7"/>
      <c r="I1923" s="10">
        <v>39990</v>
      </c>
      <c r="J1923" s="10">
        <v>39990</v>
      </c>
      <c r="K1923" s="10">
        <v>39990</v>
      </c>
      <c r="L1923" s="10"/>
      <c r="M1923" s="10"/>
      <c r="N1923" s="10"/>
      <c r="O1923" s="10"/>
      <c r="P1923" s="10"/>
      <c r="Q1923" s="11">
        <f>+J1923-K1923-L1923-M1923-N1923-P1923-O1923</f>
        <v>0</v>
      </c>
      <c r="R1923" s="7" t="s">
        <v>193</v>
      </c>
    </row>
    <row r="1924" spans="1:18" x14ac:dyDescent="0.25">
      <c r="A1924" s="7">
        <v>811033344</v>
      </c>
      <c r="B1924" s="7" t="s">
        <v>18</v>
      </c>
      <c r="C1924" s="7"/>
      <c r="D1924" s="7" t="s">
        <v>1943</v>
      </c>
      <c r="E1924" s="8">
        <v>6297</v>
      </c>
      <c r="F1924" s="7"/>
      <c r="G1924" s="9">
        <v>44475</v>
      </c>
      <c r="H1924" s="7"/>
      <c r="I1924" s="10">
        <v>39990</v>
      </c>
      <c r="J1924" s="10">
        <v>39990</v>
      </c>
      <c r="K1924" s="10">
        <v>39990</v>
      </c>
      <c r="L1924" s="10"/>
      <c r="M1924" s="10"/>
      <c r="N1924" s="10"/>
      <c r="O1924" s="10"/>
      <c r="P1924" s="10"/>
      <c r="Q1924" s="11">
        <f>+J1924-K1924-L1924-M1924-N1924-P1924-O1924</f>
        <v>0</v>
      </c>
      <c r="R1924" s="7" t="s">
        <v>193</v>
      </c>
    </row>
    <row r="1925" spans="1:18" x14ac:dyDescent="0.25">
      <c r="A1925" s="7">
        <v>811033344</v>
      </c>
      <c r="B1925" s="7" t="s">
        <v>18</v>
      </c>
      <c r="C1925" s="7"/>
      <c r="D1925" s="7" t="s">
        <v>1944</v>
      </c>
      <c r="E1925" s="8">
        <v>6298</v>
      </c>
      <c r="F1925" s="7"/>
      <c r="G1925" s="9">
        <v>44475</v>
      </c>
      <c r="H1925" s="7"/>
      <c r="I1925" s="10">
        <v>39990</v>
      </c>
      <c r="J1925" s="10">
        <v>39990</v>
      </c>
      <c r="K1925" s="10">
        <v>39990</v>
      </c>
      <c r="L1925" s="10"/>
      <c r="M1925" s="10"/>
      <c r="N1925" s="10"/>
      <c r="O1925" s="10"/>
      <c r="P1925" s="10"/>
      <c r="Q1925" s="11">
        <f>+J1925-K1925-L1925-M1925-N1925-P1925-O1925</f>
        <v>0</v>
      </c>
      <c r="R1925" s="7" t="s">
        <v>193</v>
      </c>
    </row>
    <row r="1926" spans="1:18" x14ac:dyDescent="0.25">
      <c r="A1926" s="7">
        <v>811033344</v>
      </c>
      <c r="B1926" s="7" t="s">
        <v>18</v>
      </c>
      <c r="C1926" s="7"/>
      <c r="D1926" s="7" t="s">
        <v>1945</v>
      </c>
      <c r="E1926" s="8">
        <v>6300</v>
      </c>
      <c r="F1926" s="7"/>
      <c r="G1926" s="9">
        <v>44475</v>
      </c>
      <c r="H1926" s="7"/>
      <c r="I1926" s="10">
        <v>39990</v>
      </c>
      <c r="J1926" s="10">
        <v>39990</v>
      </c>
      <c r="K1926" s="10">
        <v>39990</v>
      </c>
      <c r="L1926" s="10"/>
      <c r="M1926" s="10"/>
      <c r="N1926" s="10"/>
      <c r="O1926" s="10"/>
      <c r="P1926" s="10"/>
      <c r="Q1926" s="11">
        <f>+J1926-K1926-L1926-M1926-N1926-P1926-O1926</f>
        <v>0</v>
      </c>
      <c r="R1926" s="7" t="s">
        <v>193</v>
      </c>
    </row>
    <row r="1927" spans="1:18" x14ac:dyDescent="0.25">
      <c r="A1927" s="7">
        <v>811033344</v>
      </c>
      <c r="B1927" s="7" t="s">
        <v>18</v>
      </c>
      <c r="C1927" s="7"/>
      <c r="D1927" s="7" t="s">
        <v>1946</v>
      </c>
      <c r="E1927" s="8">
        <v>6301</v>
      </c>
      <c r="F1927" s="7"/>
      <c r="G1927" s="9">
        <v>44475</v>
      </c>
      <c r="H1927" s="7"/>
      <c r="I1927" s="10">
        <v>375180</v>
      </c>
      <c r="J1927" s="10">
        <v>375180</v>
      </c>
      <c r="K1927" s="10">
        <v>375180</v>
      </c>
      <c r="L1927" s="10"/>
      <c r="M1927" s="10"/>
      <c r="N1927" s="10"/>
      <c r="O1927" s="10"/>
      <c r="P1927" s="10"/>
      <c r="Q1927" s="11">
        <f>+J1927-K1927-L1927-M1927-N1927-P1927-O1927</f>
        <v>0</v>
      </c>
      <c r="R1927" s="7" t="s">
        <v>193</v>
      </c>
    </row>
    <row r="1928" spans="1:18" x14ac:dyDescent="0.25">
      <c r="A1928" s="7">
        <v>811033344</v>
      </c>
      <c r="B1928" s="7" t="s">
        <v>18</v>
      </c>
      <c r="C1928" s="7"/>
      <c r="D1928" s="7" t="s">
        <v>1947</v>
      </c>
      <c r="E1928" s="8">
        <v>6302</v>
      </c>
      <c r="F1928" s="7"/>
      <c r="G1928" s="9">
        <v>44475</v>
      </c>
      <c r="H1928" s="7"/>
      <c r="I1928" s="10">
        <v>375180</v>
      </c>
      <c r="J1928" s="10">
        <v>375180</v>
      </c>
      <c r="K1928" s="10">
        <v>375180</v>
      </c>
      <c r="L1928" s="10"/>
      <c r="M1928" s="10"/>
      <c r="N1928" s="10"/>
      <c r="O1928" s="10"/>
      <c r="P1928" s="10"/>
      <c r="Q1928" s="11">
        <f>+J1928-K1928-L1928-M1928-N1928-P1928-O1928</f>
        <v>0</v>
      </c>
      <c r="R1928" s="7" t="s">
        <v>193</v>
      </c>
    </row>
    <row r="1929" spans="1:18" x14ac:dyDescent="0.25">
      <c r="A1929" s="7">
        <v>811033344</v>
      </c>
      <c r="B1929" s="7" t="s">
        <v>18</v>
      </c>
      <c r="C1929" s="7"/>
      <c r="D1929" s="7" t="s">
        <v>1948</v>
      </c>
      <c r="E1929" s="8">
        <v>6303</v>
      </c>
      <c r="F1929" s="7"/>
      <c r="G1929" s="9">
        <v>44475</v>
      </c>
      <c r="H1929" s="7"/>
      <c r="I1929" s="10">
        <v>375180</v>
      </c>
      <c r="J1929" s="10">
        <v>375180</v>
      </c>
      <c r="K1929" s="10">
        <v>375180</v>
      </c>
      <c r="L1929" s="10"/>
      <c r="M1929" s="10"/>
      <c r="N1929" s="10"/>
      <c r="O1929" s="10"/>
      <c r="P1929" s="10"/>
      <c r="Q1929" s="11">
        <f>+J1929-K1929-L1929-M1929-N1929-P1929-O1929</f>
        <v>0</v>
      </c>
      <c r="R1929" s="7" t="s">
        <v>193</v>
      </c>
    </row>
    <row r="1930" spans="1:18" x14ac:dyDescent="0.25">
      <c r="A1930" s="7">
        <v>811033344</v>
      </c>
      <c r="B1930" s="7" t="s">
        <v>18</v>
      </c>
      <c r="C1930" s="7"/>
      <c r="D1930" s="7" t="s">
        <v>1949</v>
      </c>
      <c r="E1930" s="8">
        <v>6304</v>
      </c>
      <c r="F1930" s="7"/>
      <c r="G1930" s="9">
        <v>44475</v>
      </c>
      <c r="H1930" s="7"/>
      <c r="I1930" s="10">
        <v>255180</v>
      </c>
      <c r="J1930" s="10">
        <v>255180</v>
      </c>
      <c r="K1930" s="10"/>
      <c r="L1930" s="10"/>
      <c r="M1930" s="10">
        <v>255180</v>
      </c>
      <c r="N1930" s="10"/>
      <c r="O1930" s="10"/>
      <c r="P1930" s="10"/>
      <c r="Q1930" s="11">
        <f>+J1930-K1930-L1930-M1930-N1930-P1930-O1930</f>
        <v>0</v>
      </c>
      <c r="R1930" s="7" t="s">
        <v>20</v>
      </c>
    </row>
    <row r="1931" spans="1:18" x14ac:dyDescent="0.25">
      <c r="A1931" s="7">
        <v>811033344</v>
      </c>
      <c r="B1931" s="7" t="s">
        <v>18</v>
      </c>
      <c r="C1931" s="7"/>
      <c r="D1931" s="7" t="s">
        <v>1950</v>
      </c>
      <c r="E1931" s="8">
        <v>6305</v>
      </c>
      <c r="F1931" s="7"/>
      <c r="G1931" s="9">
        <v>44475</v>
      </c>
      <c r="H1931" s="7"/>
      <c r="I1931" s="10">
        <v>255180</v>
      </c>
      <c r="J1931" s="10">
        <v>255180</v>
      </c>
      <c r="K1931" s="10"/>
      <c r="L1931" s="10"/>
      <c r="M1931" s="10">
        <v>255180</v>
      </c>
      <c r="N1931" s="10"/>
      <c r="O1931" s="10"/>
      <c r="P1931" s="10"/>
      <c r="Q1931" s="11">
        <f>+J1931-K1931-L1931-M1931-N1931-P1931-O1931</f>
        <v>0</v>
      </c>
      <c r="R1931" s="7" t="s">
        <v>20</v>
      </c>
    </row>
    <row r="1932" spans="1:18" x14ac:dyDescent="0.25">
      <c r="A1932" s="7">
        <v>811033344</v>
      </c>
      <c r="B1932" s="7" t="s">
        <v>18</v>
      </c>
      <c r="C1932" s="7"/>
      <c r="D1932" s="7" t="s">
        <v>1951</v>
      </c>
      <c r="E1932" s="8">
        <v>6306</v>
      </c>
      <c r="F1932" s="7"/>
      <c r="G1932" s="9">
        <v>44475</v>
      </c>
      <c r="H1932" s="7"/>
      <c r="I1932" s="10">
        <v>255180</v>
      </c>
      <c r="J1932" s="10">
        <v>255180</v>
      </c>
      <c r="K1932" s="10"/>
      <c r="L1932" s="10"/>
      <c r="M1932" s="10">
        <v>255180</v>
      </c>
      <c r="N1932" s="10"/>
      <c r="O1932" s="10"/>
      <c r="P1932" s="10"/>
      <c r="Q1932" s="11">
        <f>+J1932-K1932-L1932-M1932-N1932-P1932-O1932</f>
        <v>0</v>
      </c>
      <c r="R1932" s="7" t="s">
        <v>20</v>
      </c>
    </row>
    <row r="1933" spans="1:18" x14ac:dyDescent="0.25">
      <c r="A1933" s="7">
        <v>811033344</v>
      </c>
      <c r="B1933" s="7" t="s">
        <v>18</v>
      </c>
      <c r="C1933" s="7"/>
      <c r="D1933" s="7" t="s">
        <v>1952</v>
      </c>
      <c r="E1933" s="8">
        <v>6307</v>
      </c>
      <c r="F1933" s="7"/>
      <c r="G1933" s="9">
        <v>44475</v>
      </c>
      <c r="H1933" s="7"/>
      <c r="I1933" s="10">
        <v>255180</v>
      </c>
      <c r="J1933" s="10">
        <v>255180</v>
      </c>
      <c r="K1933" s="10"/>
      <c r="L1933" s="10"/>
      <c r="M1933" s="10">
        <v>255180</v>
      </c>
      <c r="N1933" s="10"/>
      <c r="O1933" s="10"/>
      <c r="P1933" s="10"/>
      <c r="Q1933" s="11">
        <f>+J1933-K1933-L1933-M1933-N1933-P1933-O1933</f>
        <v>0</v>
      </c>
      <c r="R1933" s="7" t="s">
        <v>20</v>
      </c>
    </row>
    <row r="1934" spans="1:18" x14ac:dyDescent="0.25">
      <c r="A1934" s="7">
        <v>811033344</v>
      </c>
      <c r="B1934" s="7" t="s">
        <v>18</v>
      </c>
      <c r="C1934" s="7"/>
      <c r="D1934" s="7" t="s">
        <v>1953</v>
      </c>
      <c r="E1934" s="8">
        <v>6308</v>
      </c>
      <c r="F1934" s="7"/>
      <c r="G1934" s="9">
        <v>44475</v>
      </c>
      <c r="H1934" s="7"/>
      <c r="I1934" s="10">
        <v>255180</v>
      </c>
      <c r="J1934" s="10">
        <v>255180</v>
      </c>
      <c r="K1934" s="10"/>
      <c r="L1934" s="10"/>
      <c r="M1934" s="10">
        <v>255180</v>
      </c>
      <c r="N1934" s="10"/>
      <c r="O1934" s="10"/>
      <c r="P1934" s="10"/>
      <c r="Q1934" s="11">
        <f>+J1934-K1934-L1934-M1934-N1934-P1934-O1934</f>
        <v>0</v>
      </c>
      <c r="R1934" s="7" t="s">
        <v>20</v>
      </c>
    </row>
    <row r="1935" spans="1:18" x14ac:dyDescent="0.25">
      <c r="A1935" s="7">
        <v>811033344</v>
      </c>
      <c r="B1935" s="7" t="s">
        <v>18</v>
      </c>
      <c r="C1935" s="7"/>
      <c r="D1935" s="7" t="s">
        <v>1954</v>
      </c>
      <c r="E1935" s="8">
        <v>6309</v>
      </c>
      <c r="F1935" s="7"/>
      <c r="G1935" s="9">
        <v>44475</v>
      </c>
      <c r="H1935" s="7"/>
      <c r="I1935" s="10">
        <v>255180</v>
      </c>
      <c r="J1935" s="10">
        <v>255180</v>
      </c>
      <c r="K1935" s="10"/>
      <c r="L1935" s="10"/>
      <c r="M1935" s="10">
        <v>255180</v>
      </c>
      <c r="N1935" s="10"/>
      <c r="O1935" s="10"/>
      <c r="P1935" s="10"/>
      <c r="Q1935" s="11">
        <f>+J1935-K1935-L1935-M1935-N1935-P1935-O1935</f>
        <v>0</v>
      </c>
      <c r="R1935" s="7" t="s">
        <v>20</v>
      </c>
    </row>
    <row r="1936" spans="1:18" x14ac:dyDescent="0.25">
      <c r="A1936" s="7">
        <v>811033344</v>
      </c>
      <c r="B1936" s="7" t="s">
        <v>18</v>
      </c>
      <c r="C1936" s="7"/>
      <c r="D1936" s="7" t="s">
        <v>1955</v>
      </c>
      <c r="E1936" s="8">
        <v>6310</v>
      </c>
      <c r="F1936" s="7"/>
      <c r="G1936" s="9">
        <v>44475</v>
      </c>
      <c r="H1936" s="7"/>
      <c r="I1936" s="10">
        <v>255180</v>
      </c>
      <c r="J1936" s="10">
        <v>255180</v>
      </c>
      <c r="K1936" s="10"/>
      <c r="L1936" s="10"/>
      <c r="M1936" s="10">
        <v>255180</v>
      </c>
      <c r="N1936" s="10"/>
      <c r="O1936" s="10"/>
      <c r="P1936" s="10"/>
      <c r="Q1936" s="11">
        <f>+J1936-K1936-L1936-M1936-N1936-P1936-O1936</f>
        <v>0</v>
      </c>
      <c r="R1936" s="7" t="s">
        <v>20</v>
      </c>
    </row>
    <row r="1937" spans="1:18" x14ac:dyDescent="0.25">
      <c r="A1937" s="7">
        <v>811033344</v>
      </c>
      <c r="B1937" s="7" t="s">
        <v>18</v>
      </c>
      <c r="C1937" s="7"/>
      <c r="D1937" s="7" t="s">
        <v>1956</v>
      </c>
      <c r="E1937" s="8">
        <v>6311</v>
      </c>
      <c r="F1937" s="7"/>
      <c r="G1937" s="9">
        <v>44475</v>
      </c>
      <c r="H1937" s="7"/>
      <c r="I1937" s="10">
        <v>255180</v>
      </c>
      <c r="J1937" s="10">
        <v>255180</v>
      </c>
      <c r="K1937" s="10"/>
      <c r="L1937" s="10"/>
      <c r="M1937" s="10">
        <v>255180</v>
      </c>
      <c r="N1937" s="10"/>
      <c r="O1937" s="10"/>
      <c r="P1937" s="10"/>
      <c r="Q1937" s="11">
        <f>+J1937-K1937-L1937-M1937-N1937-P1937-O1937</f>
        <v>0</v>
      </c>
      <c r="R1937" s="7" t="s">
        <v>20</v>
      </c>
    </row>
    <row r="1938" spans="1:18" x14ac:dyDescent="0.25">
      <c r="A1938" s="7">
        <v>811033344</v>
      </c>
      <c r="B1938" s="7" t="s">
        <v>18</v>
      </c>
      <c r="C1938" s="7"/>
      <c r="D1938" s="7" t="s">
        <v>1957</v>
      </c>
      <c r="E1938" s="8">
        <v>6312</v>
      </c>
      <c r="F1938" s="7"/>
      <c r="G1938" s="9">
        <v>44475</v>
      </c>
      <c r="H1938" s="7"/>
      <c r="I1938" s="10">
        <v>255180</v>
      </c>
      <c r="J1938" s="10">
        <v>255180</v>
      </c>
      <c r="K1938" s="10"/>
      <c r="L1938" s="10"/>
      <c r="M1938" s="10">
        <v>255180</v>
      </c>
      <c r="N1938" s="10"/>
      <c r="O1938" s="10"/>
      <c r="P1938" s="10"/>
      <c r="Q1938" s="11">
        <f>+J1938-K1938-L1938-M1938-N1938-P1938-O1938</f>
        <v>0</v>
      </c>
      <c r="R1938" s="7" t="s">
        <v>20</v>
      </c>
    </row>
    <row r="1939" spans="1:18" x14ac:dyDescent="0.25">
      <c r="A1939" s="7">
        <v>811033344</v>
      </c>
      <c r="B1939" s="7" t="s">
        <v>18</v>
      </c>
      <c r="C1939" s="7"/>
      <c r="D1939" s="7" t="s">
        <v>1958</v>
      </c>
      <c r="E1939" s="8">
        <v>6313</v>
      </c>
      <c r="F1939" s="7"/>
      <c r="G1939" s="9">
        <v>44475</v>
      </c>
      <c r="H1939" s="7"/>
      <c r="I1939" s="10">
        <v>255180</v>
      </c>
      <c r="J1939" s="10">
        <v>255180</v>
      </c>
      <c r="K1939" s="10"/>
      <c r="L1939" s="10"/>
      <c r="M1939" s="10">
        <v>255180</v>
      </c>
      <c r="N1939" s="10"/>
      <c r="O1939" s="10"/>
      <c r="P1939" s="10"/>
      <c r="Q1939" s="11">
        <f>+J1939-K1939-L1939-M1939-N1939-P1939-O1939</f>
        <v>0</v>
      </c>
      <c r="R1939" s="7" t="s">
        <v>20</v>
      </c>
    </row>
    <row r="1940" spans="1:18" x14ac:dyDescent="0.25">
      <c r="A1940" s="7">
        <v>811033344</v>
      </c>
      <c r="B1940" s="7" t="s">
        <v>18</v>
      </c>
      <c r="C1940" s="7"/>
      <c r="D1940" s="7" t="s">
        <v>1959</v>
      </c>
      <c r="E1940" s="8">
        <v>6314</v>
      </c>
      <c r="F1940" s="7"/>
      <c r="G1940" s="9">
        <v>44475</v>
      </c>
      <c r="H1940" s="7"/>
      <c r="I1940" s="10">
        <v>255180</v>
      </c>
      <c r="J1940" s="10">
        <v>255180</v>
      </c>
      <c r="K1940" s="10"/>
      <c r="L1940" s="10"/>
      <c r="M1940" s="10">
        <v>255180</v>
      </c>
      <c r="N1940" s="10"/>
      <c r="O1940" s="10"/>
      <c r="P1940" s="10"/>
      <c r="Q1940" s="11">
        <f>+J1940-K1940-L1940-M1940-N1940-P1940-O1940</f>
        <v>0</v>
      </c>
      <c r="R1940" s="7" t="s">
        <v>20</v>
      </c>
    </row>
    <row r="1941" spans="1:18" x14ac:dyDescent="0.25">
      <c r="A1941" s="7">
        <v>811033344</v>
      </c>
      <c r="B1941" s="7" t="s">
        <v>18</v>
      </c>
      <c r="C1941" s="7"/>
      <c r="D1941" s="7" t="s">
        <v>1960</v>
      </c>
      <c r="E1941" s="8">
        <v>6315</v>
      </c>
      <c r="F1941" s="7"/>
      <c r="G1941" s="9">
        <v>44475</v>
      </c>
      <c r="H1941" s="7"/>
      <c r="I1941" s="10">
        <v>255180</v>
      </c>
      <c r="J1941" s="10">
        <v>255180</v>
      </c>
      <c r="K1941" s="10"/>
      <c r="L1941" s="10"/>
      <c r="M1941" s="10">
        <v>255180</v>
      </c>
      <c r="N1941" s="10"/>
      <c r="O1941" s="10"/>
      <c r="P1941" s="10"/>
      <c r="Q1941" s="11">
        <f>+J1941-K1941-L1941-M1941-N1941-P1941-O1941</f>
        <v>0</v>
      </c>
      <c r="R1941" s="7" t="s">
        <v>20</v>
      </c>
    </row>
    <row r="1942" spans="1:18" x14ac:dyDescent="0.25">
      <c r="A1942" s="7">
        <v>811033344</v>
      </c>
      <c r="B1942" s="7" t="s">
        <v>18</v>
      </c>
      <c r="C1942" s="7"/>
      <c r="D1942" s="7" t="s">
        <v>1961</v>
      </c>
      <c r="E1942" s="8">
        <v>6316</v>
      </c>
      <c r="F1942" s="7"/>
      <c r="G1942" s="9">
        <v>44475</v>
      </c>
      <c r="H1942" s="7"/>
      <c r="I1942" s="10">
        <v>255180</v>
      </c>
      <c r="J1942" s="10">
        <v>255180</v>
      </c>
      <c r="K1942" s="10"/>
      <c r="L1942" s="10"/>
      <c r="M1942" s="10">
        <v>255180</v>
      </c>
      <c r="N1942" s="10"/>
      <c r="O1942" s="10"/>
      <c r="P1942" s="10"/>
      <c r="Q1942" s="11">
        <f>+J1942-K1942-L1942-M1942-N1942-P1942-O1942</f>
        <v>0</v>
      </c>
      <c r="R1942" s="7" t="s">
        <v>20</v>
      </c>
    </row>
    <row r="1943" spans="1:18" x14ac:dyDescent="0.25">
      <c r="A1943" s="7">
        <v>811033344</v>
      </c>
      <c r="B1943" s="7" t="s">
        <v>18</v>
      </c>
      <c r="C1943" s="7"/>
      <c r="D1943" s="7" t="s">
        <v>1962</v>
      </c>
      <c r="E1943" s="8">
        <v>6318</v>
      </c>
      <c r="F1943" s="7"/>
      <c r="G1943" s="9">
        <v>44475</v>
      </c>
      <c r="H1943" s="7"/>
      <c r="I1943" s="10">
        <v>255180</v>
      </c>
      <c r="J1943" s="10">
        <v>255180</v>
      </c>
      <c r="K1943" s="10"/>
      <c r="L1943" s="10"/>
      <c r="M1943" s="10">
        <v>255180</v>
      </c>
      <c r="N1943" s="10"/>
      <c r="O1943" s="10"/>
      <c r="P1943" s="10"/>
      <c r="Q1943" s="11">
        <f>+J1943-K1943-L1943-M1943-N1943-P1943-O1943</f>
        <v>0</v>
      </c>
      <c r="R1943" s="7" t="s">
        <v>20</v>
      </c>
    </row>
    <row r="1944" spans="1:18" x14ac:dyDescent="0.25">
      <c r="A1944" s="7">
        <v>811033344</v>
      </c>
      <c r="B1944" s="7" t="s">
        <v>18</v>
      </c>
      <c r="C1944" s="7"/>
      <c r="D1944" s="7" t="s">
        <v>1963</v>
      </c>
      <c r="E1944" s="8">
        <v>6319</v>
      </c>
      <c r="F1944" s="7"/>
      <c r="G1944" s="9">
        <v>44475</v>
      </c>
      <c r="H1944" s="7"/>
      <c r="I1944" s="10">
        <v>255180</v>
      </c>
      <c r="J1944" s="10">
        <v>255180</v>
      </c>
      <c r="K1944" s="10"/>
      <c r="L1944" s="10"/>
      <c r="M1944" s="10">
        <v>255180</v>
      </c>
      <c r="N1944" s="10"/>
      <c r="O1944" s="10"/>
      <c r="P1944" s="10"/>
      <c r="Q1944" s="11">
        <f>+J1944-K1944-L1944-M1944-N1944-P1944-O1944</f>
        <v>0</v>
      </c>
      <c r="R1944" s="7" t="s">
        <v>20</v>
      </c>
    </row>
    <row r="1945" spans="1:18" x14ac:dyDescent="0.25">
      <c r="A1945" s="7">
        <v>811033344</v>
      </c>
      <c r="B1945" s="7" t="s">
        <v>18</v>
      </c>
      <c r="C1945" s="7"/>
      <c r="D1945" s="7" t="s">
        <v>1964</v>
      </c>
      <c r="E1945" s="8">
        <v>6321</v>
      </c>
      <c r="F1945" s="7"/>
      <c r="G1945" s="9">
        <v>44475</v>
      </c>
      <c r="H1945" s="7"/>
      <c r="I1945" s="10">
        <v>255180</v>
      </c>
      <c r="J1945" s="10">
        <v>255180</v>
      </c>
      <c r="K1945" s="10"/>
      <c r="L1945" s="10"/>
      <c r="M1945" s="10">
        <v>255180</v>
      </c>
      <c r="N1945" s="10"/>
      <c r="O1945" s="10"/>
      <c r="P1945" s="10"/>
      <c r="Q1945" s="11">
        <f>+J1945-K1945-L1945-M1945-N1945-P1945-O1945</f>
        <v>0</v>
      </c>
      <c r="R1945" s="7" t="s">
        <v>20</v>
      </c>
    </row>
    <row r="1946" spans="1:18" x14ac:dyDescent="0.25">
      <c r="A1946" s="7">
        <v>811033344</v>
      </c>
      <c r="B1946" s="7" t="s">
        <v>18</v>
      </c>
      <c r="C1946" s="7"/>
      <c r="D1946" s="7" t="s">
        <v>1965</v>
      </c>
      <c r="E1946" s="8">
        <v>6322</v>
      </c>
      <c r="F1946" s="7"/>
      <c r="G1946" s="9">
        <v>44475</v>
      </c>
      <c r="H1946" s="7"/>
      <c r="I1946" s="10">
        <v>120000</v>
      </c>
      <c r="J1946" s="10">
        <v>120000</v>
      </c>
      <c r="K1946" s="10">
        <v>120000</v>
      </c>
      <c r="L1946" s="10"/>
      <c r="M1946" s="10"/>
      <c r="N1946" s="10"/>
      <c r="O1946" s="10"/>
      <c r="P1946" s="10"/>
      <c r="Q1946" s="11">
        <f>+J1946-K1946-L1946-M1946-N1946-P1946-O1946</f>
        <v>0</v>
      </c>
      <c r="R1946" s="7" t="s">
        <v>193</v>
      </c>
    </row>
    <row r="1947" spans="1:18" x14ac:dyDescent="0.25">
      <c r="A1947" s="7">
        <v>811033344</v>
      </c>
      <c r="B1947" s="7" t="s">
        <v>18</v>
      </c>
      <c r="C1947" s="7"/>
      <c r="D1947" s="7" t="s">
        <v>1966</v>
      </c>
      <c r="E1947" s="8">
        <v>6324</v>
      </c>
      <c r="F1947" s="7"/>
      <c r="G1947" s="9">
        <v>44475</v>
      </c>
      <c r="H1947" s="7"/>
      <c r="I1947" s="10">
        <v>120000</v>
      </c>
      <c r="J1947" s="10">
        <v>120000</v>
      </c>
      <c r="K1947" s="10">
        <v>120000</v>
      </c>
      <c r="L1947" s="10"/>
      <c r="M1947" s="10"/>
      <c r="N1947" s="10"/>
      <c r="O1947" s="10"/>
      <c r="P1947" s="10"/>
      <c r="Q1947" s="11">
        <f>+J1947-K1947-L1947-M1947-N1947-P1947-O1947</f>
        <v>0</v>
      </c>
      <c r="R1947" s="7" t="s">
        <v>193</v>
      </c>
    </row>
    <row r="1948" spans="1:18" x14ac:dyDescent="0.25">
      <c r="A1948" s="7">
        <v>811033344</v>
      </c>
      <c r="B1948" s="7" t="s">
        <v>18</v>
      </c>
      <c r="C1948" s="7"/>
      <c r="D1948" s="7" t="s">
        <v>1967</v>
      </c>
      <c r="E1948" s="8">
        <v>6325</v>
      </c>
      <c r="F1948" s="7"/>
      <c r="G1948" s="9">
        <v>44475</v>
      </c>
      <c r="H1948" s="7"/>
      <c r="I1948" s="10">
        <v>120000</v>
      </c>
      <c r="J1948" s="10">
        <v>120000</v>
      </c>
      <c r="K1948" s="10">
        <v>120000</v>
      </c>
      <c r="L1948" s="10"/>
      <c r="M1948" s="10"/>
      <c r="N1948" s="10"/>
      <c r="O1948" s="10"/>
      <c r="P1948" s="10"/>
      <c r="Q1948" s="11">
        <f>+J1948-K1948-L1948-M1948-N1948-P1948-O1948</f>
        <v>0</v>
      </c>
      <c r="R1948" s="7" t="s">
        <v>193</v>
      </c>
    </row>
    <row r="1949" spans="1:18" x14ac:dyDescent="0.25">
      <c r="A1949" s="7">
        <v>811033344</v>
      </c>
      <c r="B1949" s="7" t="s">
        <v>18</v>
      </c>
      <c r="C1949" s="7"/>
      <c r="D1949" s="7" t="s">
        <v>1968</v>
      </c>
      <c r="E1949" s="8">
        <v>6326</v>
      </c>
      <c r="F1949" s="7"/>
      <c r="G1949" s="9">
        <v>44475</v>
      </c>
      <c r="H1949" s="7"/>
      <c r="I1949" s="10">
        <v>120000</v>
      </c>
      <c r="J1949" s="10">
        <v>120000</v>
      </c>
      <c r="K1949" s="10">
        <v>120000</v>
      </c>
      <c r="L1949" s="10"/>
      <c r="M1949" s="10"/>
      <c r="N1949" s="10"/>
      <c r="O1949" s="10"/>
      <c r="P1949" s="10"/>
      <c r="Q1949" s="11">
        <f>+J1949-K1949-L1949-M1949-N1949-P1949-O1949</f>
        <v>0</v>
      </c>
      <c r="R1949" s="7" t="s">
        <v>193</v>
      </c>
    </row>
    <row r="1950" spans="1:18" x14ac:dyDescent="0.25">
      <c r="A1950" s="7">
        <v>811033344</v>
      </c>
      <c r="B1950" s="7" t="s">
        <v>18</v>
      </c>
      <c r="C1950" s="7"/>
      <c r="D1950" s="7" t="s">
        <v>1969</v>
      </c>
      <c r="E1950" s="8">
        <v>6332</v>
      </c>
      <c r="F1950" s="7"/>
      <c r="G1950" s="9">
        <v>44475</v>
      </c>
      <c r="H1950" s="7"/>
      <c r="I1950" s="10">
        <v>120000</v>
      </c>
      <c r="J1950" s="10">
        <v>120000</v>
      </c>
      <c r="K1950" s="10">
        <v>120000</v>
      </c>
      <c r="L1950" s="10"/>
      <c r="M1950" s="10"/>
      <c r="N1950" s="10"/>
      <c r="O1950" s="10"/>
      <c r="P1950" s="10"/>
      <c r="Q1950" s="11">
        <f>+J1950-K1950-L1950-M1950-N1950-P1950-O1950</f>
        <v>0</v>
      </c>
      <c r="R1950" s="7" t="s">
        <v>193</v>
      </c>
    </row>
    <row r="1951" spans="1:18" x14ac:dyDescent="0.25">
      <c r="A1951" s="7">
        <v>811033344</v>
      </c>
      <c r="B1951" s="7" t="s">
        <v>18</v>
      </c>
      <c r="C1951" s="7"/>
      <c r="D1951" s="7" t="s">
        <v>1970</v>
      </c>
      <c r="E1951" s="8">
        <v>6333</v>
      </c>
      <c r="F1951" s="7"/>
      <c r="G1951" s="9">
        <v>44476</v>
      </c>
      <c r="H1951" s="7"/>
      <c r="I1951" s="10">
        <v>120000</v>
      </c>
      <c r="J1951" s="10">
        <v>120000</v>
      </c>
      <c r="K1951" s="10">
        <v>120000</v>
      </c>
      <c r="L1951" s="10"/>
      <c r="M1951" s="10"/>
      <c r="N1951" s="10"/>
      <c r="O1951" s="10"/>
      <c r="P1951" s="10"/>
      <c r="Q1951" s="11">
        <f>+J1951-K1951-L1951-M1951-N1951-P1951-O1951</f>
        <v>0</v>
      </c>
      <c r="R1951" s="7" t="s">
        <v>193</v>
      </c>
    </row>
    <row r="1952" spans="1:18" x14ac:dyDescent="0.25">
      <c r="A1952" s="7">
        <v>811033344</v>
      </c>
      <c r="B1952" s="7" t="s">
        <v>18</v>
      </c>
      <c r="C1952" s="7"/>
      <c r="D1952" s="7" t="s">
        <v>1971</v>
      </c>
      <c r="E1952" s="8">
        <v>6334</v>
      </c>
      <c r="F1952" s="7"/>
      <c r="G1952" s="9">
        <v>44476</v>
      </c>
      <c r="H1952" s="7"/>
      <c r="I1952" s="10">
        <v>120000</v>
      </c>
      <c r="J1952" s="10">
        <v>120000</v>
      </c>
      <c r="K1952" s="10">
        <v>120000</v>
      </c>
      <c r="L1952" s="10"/>
      <c r="M1952" s="10"/>
      <c r="N1952" s="10"/>
      <c r="O1952" s="10"/>
      <c r="P1952" s="10"/>
      <c r="Q1952" s="11">
        <f>+J1952-K1952-L1952-M1952-N1952-P1952-O1952</f>
        <v>0</v>
      </c>
      <c r="R1952" s="7" t="s">
        <v>193</v>
      </c>
    </row>
    <row r="1953" spans="1:18" x14ac:dyDescent="0.25">
      <c r="A1953" s="7">
        <v>811033344</v>
      </c>
      <c r="B1953" s="7" t="s">
        <v>18</v>
      </c>
      <c r="C1953" s="7"/>
      <c r="D1953" s="7" t="s">
        <v>1972</v>
      </c>
      <c r="E1953" s="8">
        <v>6335</v>
      </c>
      <c r="F1953" s="7"/>
      <c r="G1953" s="9">
        <v>44476</v>
      </c>
      <c r="H1953" s="7"/>
      <c r="I1953" s="10">
        <v>120000</v>
      </c>
      <c r="J1953" s="10">
        <v>120000</v>
      </c>
      <c r="K1953" s="10">
        <v>120000</v>
      </c>
      <c r="L1953" s="10"/>
      <c r="M1953" s="10"/>
      <c r="N1953" s="10"/>
      <c r="O1953" s="10"/>
      <c r="P1953" s="10"/>
      <c r="Q1953" s="11">
        <f>+J1953-K1953-L1953-M1953-N1953-P1953-O1953</f>
        <v>0</v>
      </c>
      <c r="R1953" s="7" t="s">
        <v>193</v>
      </c>
    </row>
    <row r="1954" spans="1:18" x14ac:dyDescent="0.25">
      <c r="A1954" s="7">
        <v>811033344</v>
      </c>
      <c r="B1954" s="7" t="s">
        <v>18</v>
      </c>
      <c r="C1954" s="7"/>
      <c r="D1954" s="7" t="s">
        <v>1973</v>
      </c>
      <c r="E1954" s="8">
        <v>6336</v>
      </c>
      <c r="F1954" s="7"/>
      <c r="G1954" s="9">
        <v>44476</v>
      </c>
      <c r="H1954" s="7"/>
      <c r="I1954" s="10">
        <v>120000</v>
      </c>
      <c r="J1954" s="10">
        <v>120000</v>
      </c>
      <c r="K1954" s="10">
        <v>120000</v>
      </c>
      <c r="L1954" s="10"/>
      <c r="M1954" s="10"/>
      <c r="N1954" s="10"/>
      <c r="O1954" s="10"/>
      <c r="P1954" s="10"/>
      <c r="Q1954" s="11">
        <f>+J1954-K1954-L1954-M1954-N1954-P1954-O1954</f>
        <v>0</v>
      </c>
      <c r="R1954" s="7" t="s">
        <v>193</v>
      </c>
    </row>
    <row r="1955" spans="1:18" x14ac:dyDescent="0.25">
      <c r="A1955" s="7">
        <v>811033344</v>
      </c>
      <c r="B1955" s="7" t="s">
        <v>18</v>
      </c>
      <c r="C1955" s="7"/>
      <c r="D1955" s="7" t="s">
        <v>1974</v>
      </c>
      <c r="E1955" s="8">
        <v>6338</v>
      </c>
      <c r="F1955" s="7"/>
      <c r="G1955" s="9">
        <v>44476</v>
      </c>
      <c r="H1955" s="7"/>
      <c r="I1955" s="10">
        <v>120000</v>
      </c>
      <c r="J1955" s="10">
        <v>120000</v>
      </c>
      <c r="K1955" s="10">
        <v>120000</v>
      </c>
      <c r="L1955" s="10"/>
      <c r="M1955" s="10"/>
      <c r="N1955" s="10"/>
      <c r="O1955" s="10"/>
      <c r="P1955" s="10"/>
      <c r="Q1955" s="11">
        <f>+J1955-K1955-L1955-M1955-N1955-P1955-O1955</f>
        <v>0</v>
      </c>
      <c r="R1955" s="7" t="s">
        <v>193</v>
      </c>
    </row>
    <row r="1956" spans="1:18" x14ac:dyDescent="0.25">
      <c r="A1956" s="7">
        <v>811033344</v>
      </c>
      <c r="B1956" s="7" t="s">
        <v>18</v>
      </c>
      <c r="C1956" s="7"/>
      <c r="D1956" s="7" t="s">
        <v>1975</v>
      </c>
      <c r="E1956" s="8">
        <v>6339</v>
      </c>
      <c r="F1956" s="7"/>
      <c r="G1956" s="9">
        <v>44476</v>
      </c>
      <c r="H1956" s="7"/>
      <c r="I1956" s="10">
        <v>120000</v>
      </c>
      <c r="J1956" s="10">
        <v>120000</v>
      </c>
      <c r="K1956" s="10">
        <v>120000</v>
      </c>
      <c r="L1956" s="10"/>
      <c r="M1956" s="10"/>
      <c r="N1956" s="10"/>
      <c r="O1956" s="10"/>
      <c r="P1956" s="10"/>
      <c r="Q1956" s="11">
        <f>+J1956-K1956-L1956-M1956-N1956-P1956-O1956</f>
        <v>0</v>
      </c>
      <c r="R1956" s="7" t="s">
        <v>193</v>
      </c>
    </row>
    <row r="1957" spans="1:18" x14ac:dyDescent="0.25">
      <c r="A1957" s="7">
        <v>811033344</v>
      </c>
      <c r="B1957" s="7" t="s">
        <v>18</v>
      </c>
      <c r="C1957" s="7"/>
      <c r="D1957" s="7" t="s">
        <v>1976</v>
      </c>
      <c r="E1957" s="8">
        <v>6340</v>
      </c>
      <c r="F1957" s="7"/>
      <c r="G1957" s="9">
        <v>44476</v>
      </c>
      <c r="H1957" s="7"/>
      <c r="I1957" s="10">
        <v>120000</v>
      </c>
      <c r="J1957" s="10">
        <v>120000</v>
      </c>
      <c r="K1957" s="10">
        <v>120000</v>
      </c>
      <c r="L1957" s="10"/>
      <c r="M1957" s="10"/>
      <c r="N1957" s="10"/>
      <c r="O1957" s="10"/>
      <c r="P1957" s="10"/>
      <c r="Q1957" s="11">
        <f>+J1957-K1957-L1957-M1957-N1957-P1957-O1957</f>
        <v>0</v>
      </c>
      <c r="R1957" s="7" t="s">
        <v>193</v>
      </c>
    </row>
    <row r="1958" spans="1:18" x14ac:dyDescent="0.25">
      <c r="A1958" s="7">
        <v>811033344</v>
      </c>
      <c r="B1958" s="7" t="s">
        <v>18</v>
      </c>
      <c r="C1958" s="7"/>
      <c r="D1958" s="7" t="s">
        <v>1977</v>
      </c>
      <c r="E1958" s="8">
        <v>6341</v>
      </c>
      <c r="F1958" s="7"/>
      <c r="G1958" s="9">
        <v>44476</v>
      </c>
      <c r="H1958" s="7"/>
      <c r="I1958" s="10">
        <v>120000</v>
      </c>
      <c r="J1958" s="10">
        <v>120000</v>
      </c>
      <c r="K1958" s="10">
        <v>120000</v>
      </c>
      <c r="L1958" s="10"/>
      <c r="M1958" s="10"/>
      <c r="N1958" s="10"/>
      <c r="O1958" s="10"/>
      <c r="P1958" s="10"/>
      <c r="Q1958" s="11">
        <f>+J1958-K1958-L1958-M1958-N1958-P1958-O1958</f>
        <v>0</v>
      </c>
      <c r="R1958" s="7" t="s">
        <v>193</v>
      </c>
    </row>
    <row r="1959" spans="1:18" x14ac:dyDescent="0.25">
      <c r="A1959" s="7">
        <v>811033344</v>
      </c>
      <c r="B1959" s="7" t="s">
        <v>18</v>
      </c>
      <c r="C1959" s="7"/>
      <c r="D1959" s="7" t="s">
        <v>1978</v>
      </c>
      <c r="E1959" s="8">
        <v>6342</v>
      </c>
      <c r="F1959" s="7"/>
      <c r="G1959" s="9">
        <v>44476</v>
      </c>
      <c r="H1959" s="7"/>
      <c r="I1959" s="10">
        <v>120000</v>
      </c>
      <c r="J1959" s="10">
        <v>120000</v>
      </c>
      <c r="K1959" s="10">
        <v>120000</v>
      </c>
      <c r="L1959" s="10"/>
      <c r="M1959" s="10"/>
      <c r="N1959" s="10"/>
      <c r="O1959" s="10"/>
      <c r="P1959" s="10"/>
      <c r="Q1959" s="11">
        <f>+J1959-K1959-L1959-M1959-N1959-P1959-O1959</f>
        <v>0</v>
      </c>
      <c r="R1959" s="7" t="s">
        <v>193</v>
      </c>
    </row>
    <row r="1960" spans="1:18" x14ac:dyDescent="0.25">
      <c r="A1960" s="7">
        <v>811033344</v>
      </c>
      <c r="B1960" s="7" t="s">
        <v>18</v>
      </c>
      <c r="C1960" s="7"/>
      <c r="D1960" s="7" t="s">
        <v>1979</v>
      </c>
      <c r="E1960" s="8">
        <v>6343</v>
      </c>
      <c r="F1960" s="7"/>
      <c r="G1960" s="9">
        <v>44476</v>
      </c>
      <c r="H1960" s="7"/>
      <c r="I1960" s="10">
        <v>120000</v>
      </c>
      <c r="J1960" s="10">
        <v>120000</v>
      </c>
      <c r="K1960" s="10">
        <v>120000</v>
      </c>
      <c r="L1960" s="10"/>
      <c r="M1960" s="10"/>
      <c r="N1960" s="10"/>
      <c r="O1960" s="10"/>
      <c r="P1960" s="10"/>
      <c r="Q1960" s="11">
        <f>+J1960-K1960-L1960-M1960-N1960-P1960-O1960</f>
        <v>0</v>
      </c>
      <c r="R1960" s="7" t="s">
        <v>193</v>
      </c>
    </row>
    <row r="1961" spans="1:18" x14ac:dyDescent="0.25">
      <c r="A1961" s="7">
        <v>811033344</v>
      </c>
      <c r="B1961" s="7" t="s">
        <v>18</v>
      </c>
      <c r="C1961" s="7"/>
      <c r="D1961" s="7" t="s">
        <v>1980</v>
      </c>
      <c r="E1961" s="8">
        <v>6344</v>
      </c>
      <c r="F1961" s="7"/>
      <c r="G1961" s="9">
        <v>44476</v>
      </c>
      <c r="H1961" s="7"/>
      <c r="I1961" s="10">
        <v>120000</v>
      </c>
      <c r="J1961" s="10">
        <v>120000</v>
      </c>
      <c r="K1961" s="10">
        <v>120000</v>
      </c>
      <c r="L1961" s="10"/>
      <c r="M1961" s="10"/>
      <c r="N1961" s="10"/>
      <c r="O1961" s="10"/>
      <c r="P1961" s="10"/>
      <c r="Q1961" s="11">
        <f>+J1961-K1961-L1961-M1961-N1961-P1961-O1961</f>
        <v>0</v>
      </c>
      <c r="R1961" s="7" t="s">
        <v>193</v>
      </c>
    </row>
    <row r="1962" spans="1:18" x14ac:dyDescent="0.25">
      <c r="A1962" s="7">
        <v>811033344</v>
      </c>
      <c r="B1962" s="7" t="s">
        <v>18</v>
      </c>
      <c r="C1962" s="7"/>
      <c r="D1962" s="7" t="s">
        <v>1981</v>
      </c>
      <c r="E1962" s="8">
        <v>6345</v>
      </c>
      <c r="F1962" s="7"/>
      <c r="G1962" s="9">
        <v>44476</v>
      </c>
      <c r="H1962" s="7"/>
      <c r="I1962" s="10">
        <v>120000</v>
      </c>
      <c r="J1962" s="10">
        <v>120000</v>
      </c>
      <c r="K1962" s="10">
        <v>120000</v>
      </c>
      <c r="L1962" s="10"/>
      <c r="M1962" s="10"/>
      <c r="N1962" s="10"/>
      <c r="O1962" s="10"/>
      <c r="P1962" s="10"/>
      <c r="Q1962" s="11">
        <f>+J1962-K1962-L1962-M1962-N1962-P1962-O1962</f>
        <v>0</v>
      </c>
      <c r="R1962" s="7" t="s">
        <v>193</v>
      </c>
    </row>
    <row r="1963" spans="1:18" x14ac:dyDescent="0.25">
      <c r="A1963" s="7">
        <v>811033344</v>
      </c>
      <c r="B1963" s="7" t="s">
        <v>18</v>
      </c>
      <c r="C1963" s="7"/>
      <c r="D1963" s="7" t="s">
        <v>1982</v>
      </c>
      <c r="E1963" s="8">
        <v>6346</v>
      </c>
      <c r="F1963" s="7"/>
      <c r="G1963" s="9">
        <v>44476</v>
      </c>
      <c r="H1963" s="7"/>
      <c r="I1963" s="10">
        <v>120000</v>
      </c>
      <c r="J1963" s="10">
        <v>120000</v>
      </c>
      <c r="K1963" s="10">
        <v>120000</v>
      </c>
      <c r="L1963" s="10"/>
      <c r="M1963" s="10"/>
      <c r="N1963" s="10"/>
      <c r="O1963" s="10"/>
      <c r="P1963" s="10"/>
      <c r="Q1963" s="11">
        <f>+J1963-K1963-L1963-M1963-N1963-P1963-O1963</f>
        <v>0</v>
      </c>
      <c r="R1963" s="7" t="s">
        <v>193</v>
      </c>
    </row>
    <row r="1964" spans="1:18" x14ac:dyDescent="0.25">
      <c r="A1964" s="7">
        <v>811033344</v>
      </c>
      <c r="B1964" s="7" t="s">
        <v>18</v>
      </c>
      <c r="C1964" s="7"/>
      <c r="D1964" s="7" t="s">
        <v>1983</v>
      </c>
      <c r="E1964" s="8">
        <v>6347</v>
      </c>
      <c r="F1964" s="7"/>
      <c r="G1964" s="9">
        <v>44476</v>
      </c>
      <c r="H1964" s="7"/>
      <c r="I1964" s="10">
        <v>120000</v>
      </c>
      <c r="J1964" s="10">
        <v>120000</v>
      </c>
      <c r="K1964" s="10">
        <v>120000</v>
      </c>
      <c r="L1964" s="10"/>
      <c r="M1964" s="10"/>
      <c r="N1964" s="10"/>
      <c r="O1964" s="10"/>
      <c r="P1964" s="10"/>
      <c r="Q1964" s="11">
        <f>+J1964-K1964-L1964-M1964-N1964-P1964-O1964</f>
        <v>0</v>
      </c>
      <c r="R1964" s="7" t="s">
        <v>193</v>
      </c>
    </row>
    <row r="1965" spans="1:18" x14ac:dyDescent="0.25">
      <c r="A1965" s="7">
        <v>811033344</v>
      </c>
      <c r="B1965" s="7" t="s">
        <v>18</v>
      </c>
      <c r="C1965" s="7"/>
      <c r="D1965" s="7" t="s">
        <v>1984</v>
      </c>
      <c r="E1965" s="8">
        <v>6348</v>
      </c>
      <c r="F1965" s="7"/>
      <c r="G1965" s="9">
        <v>44476</v>
      </c>
      <c r="H1965" s="7"/>
      <c r="I1965" s="10">
        <v>120000</v>
      </c>
      <c r="J1965" s="10">
        <v>120000</v>
      </c>
      <c r="K1965" s="10">
        <v>120000</v>
      </c>
      <c r="L1965" s="10"/>
      <c r="M1965" s="10"/>
      <c r="N1965" s="10"/>
      <c r="O1965" s="10"/>
      <c r="P1965" s="10"/>
      <c r="Q1965" s="11">
        <f>+J1965-K1965-L1965-M1965-N1965-P1965-O1965</f>
        <v>0</v>
      </c>
      <c r="R1965" s="7" t="s">
        <v>193</v>
      </c>
    </row>
    <row r="1966" spans="1:18" x14ac:dyDescent="0.25">
      <c r="A1966" s="7">
        <v>811033344</v>
      </c>
      <c r="B1966" s="7" t="s">
        <v>18</v>
      </c>
      <c r="C1966" s="7"/>
      <c r="D1966" s="7" t="s">
        <v>1985</v>
      </c>
      <c r="E1966" s="8">
        <v>6349</v>
      </c>
      <c r="F1966" s="7"/>
      <c r="G1966" s="9">
        <v>44476</v>
      </c>
      <c r="H1966" s="7"/>
      <c r="I1966" s="10">
        <v>120000</v>
      </c>
      <c r="J1966" s="10">
        <v>120000</v>
      </c>
      <c r="K1966" s="10">
        <v>120000</v>
      </c>
      <c r="L1966" s="10"/>
      <c r="M1966" s="10"/>
      <c r="N1966" s="10"/>
      <c r="O1966" s="10"/>
      <c r="P1966" s="10"/>
      <c r="Q1966" s="11">
        <f>+J1966-K1966-L1966-M1966-N1966-P1966-O1966</f>
        <v>0</v>
      </c>
      <c r="R1966" s="7" t="s">
        <v>193</v>
      </c>
    </row>
    <row r="1967" spans="1:18" x14ac:dyDescent="0.25">
      <c r="A1967" s="7">
        <v>811033344</v>
      </c>
      <c r="B1967" s="7" t="s">
        <v>18</v>
      </c>
      <c r="C1967" s="7"/>
      <c r="D1967" s="7" t="s">
        <v>1986</v>
      </c>
      <c r="E1967" s="8">
        <v>6350</v>
      </c>
      <c r="F1967" s="7"/>
      <c r="G1967" s="9">
        <v>44476</v>
      </c>
      <c r="H1967" s="7"/>
      <c r="I1967" s="10">
        <v>120000</v>
      </c>
      <c r="J1967" s="10">
        <v>120000</v>
      </c>
      <c r="K1967" s="10">
        <v>120000</v>
      </c>
      <c r="L1967" s="10"/>
      <c r="M1967" s="10"/>
      <c r="N1967" s="10"/>
      <c r="O1967" s="10"/>
      <c r="P1967" s="10"/>
      <c r="Q1967" s="11">
        <f>+J1967-K1967-L1967-M1967-N1967-P1967-O1967</f>
        <v>0</v>
      </c>
      <c r="R1967" s="7" t="s">
        <v>193</v>
      </c>
    </row>
    <row r="1968" spans="1:18" x14ac:dyDescent="0.25">
      <c r="A1968" s="7">
        <v>811033344</v>
      </c>
      <c r="B1968" s="7" t="s">
        <v>18</v>
      </c>
      <c r="C1968" s="7"/>
      <c r="D1968" s="7" t="s">
        <v>1987</v>
      </c>
      <c r="E1968" s="8">
        <v>6351</v>
      </c>
      <c r="F1968" s="7"/>
      <c r="G1968" s="9">
        <v>44476</v>
      </c>
      <c r="H1968" s="7"/>
      <c r="I1968" s="10">
        <v>120000</v>
      </c>
      <c r="J1968" s="10">
        <v>120000</v>
      </c>
      <c r="K1968" s="10">
        <v>120000</v>
      </c>
      <c r="L1968" s="10"/>
      <c r="M1968" s="10"/>
      <c r="N1968" s="10"/>
      <c r="O1968" s="10"/>
      <c r="P1968" s="10"/>
      <c r="Q1968" s="11">
        <f>+J1968-K1968-L1968-M1968-N1968-P1968-O1968</f>
        <v>0</v>
      </c>
      <c r="R1968" s="7" t="s">
        <v>193</v>
      </c>
    </row>
    <row r="1969" spans="1:18" x14ac:dyDescent="0.25">
      <c r="A1969" s="7">
        <v>811033344</v>
      </c>
      <c r="B1969" s="7" t="s">
        <v>18</v>
      </c>
      <c r="C1969" s="7"/>
      <c r="D1969" s="7" t="s">
        <v>1988</v>
      </c>
      <c r="E1969" s="8">
        <v>6352</v>
      </c>
      <c r="F1969" s="7"/>
      <c r="G1969" s="9">
        <v>44476</v>
      </c>
      <c r="H1969" s="7"/>
      <c r="I1969" s="10">
        <v>120000</v>
      </c>
      <c r="J1969" s="10">
        <v>120000</v>
      </c>
      <c r="K1969" s="10">
        <v>120000</v>
      </c>
      <c r="L1969" s="10"/>
      <c r="M1969" s="10"/>
      <c r="N1969" s="10"/>
      <c r="O1969" s="10"/>
      <c r="P1969" s="10"/>
      <c r="Q1969" s="11">
        <f>+J1969-K1969-L1969-M1969-N1969-P1969-O1969</f>
        <v>0</v>
      </c>
      <c r="R1969" s="7" t="s">
        <v>193</v>
      </c>
    </row>
    <row r="1970" spans="1:18" x14ac:dyDescent="0.25">
      <c r="A1970" s="7">
        <v>811033344</v>
      </c>
      <c r="B1970" s="7" t="s">
        <v>18</v>
      </c>
      <c r="C1970" s="7"/>
      <c r="D1970" s="7" t="s">
        <v>1989</v>
      </c>
      <c r="E1970" s="8">
        <v>6354</v>
      </c>
      <c r="F1970" s="7"/>
      <c r="G1970" s="9">
        <v>44476</v>
      </c>
      <c r="H1970" s="7"/>
      <c r="I1970" s="10">
        <v>120000</v>
      </c>
      <c r="J1970" s="10">
        <v>120000</v>
      </c>
      <c r="K1970" s="10">
        <v>120000</v>
      </c>
      <c r="L1970" s="10"/>
      <c r="M1970" s="10"/>
      <c r="N1970" s="10"/>
      <c r="O1970" s="10"/>
      <c r="P1970" s="10"/>
      <c r="Q1970" s="11">
        <f>+J1970-K1970-L1970-M1970-N1970-P1970-O1970</f>
        <v>0</v>
      </c>
      <c r="R1970" s="7" t="s">
        <v>193</v>
      </c>
    </row>
    <row r="1971" spans="1:18" x14ac:dyDescent="0.25">
      <c r="A1971" s="7">
        <v>811033344</v>
      </c>
      <c r="B1971" s="7" t="s">
        <v>18</v>
      </c>
      <c r="C1971" s="7"/>
      <c r="D1971" s="7" t="s">
        <v>1990</v>
      </c>
      <c r="E1971" s="19">
        <v>6540</v>
      </c>
      <c r="F1971" s="7"/>
      <c r="G1971" s="9">
        <v>44503</v>
      </c>
      <c r="H1971" s="7"/>
      <c r="I1971" s="10">
        <v>120000</v>
      </c>
      <c r="J1971" s="10">
        <v>120000</v>
      </c>
      <c r="K1971" s="10">
        <v>120000</v>
      </c>
      <c r="L1971" s="10"/>
      <c r="M1971" s="10"/>
      <c r="N1971" s="10"/>
      <c r="O1971" s="10"/>
      <c r="P1971" s="10"/>
      <c r="Q1971" s="11">
        <f>+J1971-K1971-L1971-M1971-N1971-P1971-O1971</f>
        <v>0</v>
      </c>
      <c r="R1971" s="7" t="s">
        <v>193</v>
      </c>
    </row>
    <row r="1972" spans="1:18" x14ac:dyDescent="0.25">
      <c r="A1972" s="7">
        <v>811033344</v>
      </c>
      <c r="B1972" s="7" t="s">
        <v>18</v>
      </c>
      <c r="C1972" s="7"/>
      <c r="D1972" s="7" t="s">
        <v>1991</v>
      </c>
      <c r="E1972" s="19">
        <v>6541</v>
      </c>
      <c r="F1972" s="7"/>
      <c r="G1972" s="9">
        <v>44503</v>
      </c>
      <c r="H1972" s="7"/>
      <c r="I1972" s="10">
        <v>120000</v>
      </c>
      <c r="J1972" s="10">
        <v>120000</v>
      </c>
      <c r="K1972" s="10">
        <v>120000</v>
      </c>
      <c r="L1972" s="10"/>
      <c r="M1972" s="10"/>
      <c r="N1972" s="10"/>
      <c r="O1972" s="10"/>
      <c r="P1972" s="10"/>
      <c r="Q1972" s="11">
        <f>+J1972-K1972-L1972-M1972-N1972-P1972-O1972</f>
        <v>0</v>
      </c>
      <c r="R1972" s="7" t="s">
        <v>193</v>
      </c>
    </row>
    <row r="1973" spans="1:18" x14ac:dyDescent="0.25">
      <c r="A1973" s="7">
        <v>811033344</v>
      </c>
      <c r="B1973" s="7" t="s">
        <v>18</v>
      </c>
      <c r="C1973" s="7"/>
      <c r="D1973" s="7" t="s">
        <v>1992</v>
      </c>
      <c r="E1973" s="19">
        <v>6542</v>
      </c>
      <c r="F1973" s="7"/>
      <c r="G1973" s="9">
        <v>44503</v>
      </c>
      <c r="H1973" s="7"/>
      <c r="I1973" s="10">
        <v>120000</v>
      </c>
      <c r="J1973" s="10">
        <v>120000</v>
      </c>
      <c r="K1973" s="10">
        <v>120000</v>
      </c>
      <c r="L1973" s="10"/>
      <c r="M1973" s="10"/>
      <c r="N1973" s="10"/>
      <c r="O1973" s="10"/>
      <c r="P1973" s="10"/>
      <c r="Q1973" s="11">
        <f>+J1973-K1973-L1973-M1973-N1973-P1973-O1973</f>
        <v>0</v>
      </c>
      <c r="R1973" s="7" t="s">
        <v>193</v>
      </c>
    </row>
    <row r="1974" spans="1:18" x14ac:dyDescent="0.25">
      <c r="A1974" s="7">
        <v>811033344</v>
      </c>
      <c r="B1974" s="7" t="s">
        <v>18</v>
      </c>
      <c r="C1974" s="7"/>
      <c r="D1974" s="7" t="s">
        <v>1993</v>
      </c>
      <c r="E1974" s="19">
        <v>6544</v>
      </c>
      <c r="F1974" s="7"/>
      <c r="G1974" s="9">
        <v>44503</v>
      </c>
      <c r="H1974" s="7"/>
      <c r="I1974" s="10">
        <v>120000</v>
      </c>
      <c r="J1974" s="10">
        <v>120000</v>
      </c>
      <c r="K1974" s="10">
        <v>120000</v>
      </c>
      <c r="L1974" s="10"/>
      <c r="M1974" s="10"/>
      <c r="N1974" s="10"/>
      <c r="O1974" s="10"/>
      <c r="P1974" s="10"/>
      <c r="Q1974" s="11">
        <f>+J1974-K1974-L1974-M1974-N1974-P1974-O1974</f>
        <v>0</v>
      </c>
      <c r="R1974" s="7" t="s">
        <v>193</v>
      </c>
    </row>
    <row r="1975" spans="1:18" x14ac:dyDescent="0.25">
      <c r="A1975" s="7">
        <v>811033344</v>
      </c>
      <c r="B1975" s="7" t="s">
        <v>18</v>
      </c>
      <c r="C1975" s="7"/>
      <c r="D1975" s="7" t="s">
        <v>1994</v>
      </c>
      <c r="E1975" s="19">
        <v>6545</v>
      </c>
      <c r="F1975" s="7"/>
      <c r="G1975" s="9">
        <v>44503</v>
      </c>
      <c r="H1975" s="7"/>
      <c r="I1975" s="10">
        <v>120000</v>
      </c>
      <c r="J1975" s="10">
        <v>120000</v>
      </c>
      <c r="K1975" s="10">
        <v>120000</v>
      </c>
      <c r="L1975" s="10"/>
      <c r="M1975" s="10"/>
      <c r="N1975" s="10"/>
      <c r="O1975" s="10"/>
      <c r="P1975" s="10"/>
      <c r="Q1975" s="11">
        <f>+J1975-K1975-L1975-M1975-N1975-P1975-O1975</f>
        <v>0</v>
      </c>
      <c r="R1975" s="7" t="s">
        <v>193</v>
      </c>
    </row>
    <row r="1976" spans="1:18" x14ac:dyDescent="0.25">
      <c r="A1976" s="7">
        <v>811033344</v>
      </c>
      <c r="B1976" s="7" t="s">
        <v>18</v>
      </c>
      <c r="C1976" s="7"/>
      <c r="D1976" s="7" t="s">
        <v>1995</v>
      </c>
      <c r="E1976" s="19">
        <v>6546</v>
      </c>
      <c r="F1976" s="7"/>
      <c r="G1976" s="9">
        <v>44503</v>
      </c>
      <c r="H1976" s="7"/>
      <c r="I1976" s="10">
        <v>120000</v>
      </c>
      <c r="J1976" s="10">
        <v>120000</v>
      </c>
      <c r="K1976" s="10">
        <v>120000</v>
      </c>
      <c r="L1976" s="10"/>
      <c r="M1976" s="10"/>
      <c r="N1976" s="10"/>
      <c r="O1976" s="10"/>
      <c r="P1976" s="10"/>
      <c r="Q1976" s="11">
        <f>+J1976-K1976-L1976-M1976-N1976-P1976-O1976</f>
        <v>0</v>
      </c>
      <c r="R1976" s="7" t="s">
        <v>193</v>
      </c>
    </row>
    <row r="1977" spans="1:18" x14ac:dyDescent="0.25">
      <c r="A1977" s="7">
        <v>811033344</v>
      </c>
      <c r="B1977" s="7" t="s">
        <v>18</v>
      </c>
      <c r="C1977" s="7"/>
      <c r="D1977" s="7" t="s">
        <v>1996</v>
      </c>
      <c r="E1977" s="19">
        <v>6548</v>
      </c>
      <c r="F1977" s="7"/>
      <c r="G1977" s="9">
        <v>44503</v>
      </c>
      <c r="H1977" s="7"/>
      <c r="I1977" s="10">
        <v>120000</v>
      </c>
      <c r="J1977" s="10">
        <v>120000</v>
      </c>
      <c r="K1977" s="10">
        <v>120000</v>
      </c>
      <c r="L1977" s="10"/>
      <c r="M1977" s="10"/>
      <c r="N1977" s="10"/>
      <c r="O1977" s="10"/>
      <c r="P1977" s="10"/>
      <c r="Q1977" s="11">
        <f>+J1977-K1977-L1977-M1977-N1977-P1977-O1977</f>
        <v>0</v>
      </c>
      <c r="R1977" s="7" t="s">
        <v>193</v>
      </c>
    </row>
    <row r="1978" spans="1:18" x14ac:dyDescent="0.25">
      <c r="A1978" s="7">
        <v>811033344</v>
      </c>
      <c r="B1978" s="7" t="s">
        <v>18</v>
      </c>
      <c r="C1978" s="7"/>
      <c r="D1978" s="7" t="s">
        <v>1997</v>
      </c>
      <c r="E1978" s="19">
        <v>6549</v>
      </c>
      <c r="F1978" s="7"/>
      <c r="G1978" s="9">
        <v>44503</v>
      </c>
      <c r="H1978" s="7"/>
      <c r="I1978" s="10">
        <v>120000</v>
      </c>
      <c r="J1978" s="10">
        <v>120000</v>
      </c>
      <c r="K1978" s="10">
        <v>120000</v>
      </c>
      <c r="L1978" s="10"/>
      <c r="M1978" s="10"/>
      <c r="N1978" s="10"/>
      <c r="O1978" s="10"/>
      <c r="P1978" s="10"/>
      <c r="Q1978" s="11">
        <f>+J1978-K1978-L1978-M1978-N1978-P1978-O1978</f>
        <v>0</v>
      </c>
      <c r="R1978" s="7" t="s">
        <v>193</v>
      </c>
    </row>
    <row r="1979" spans="1:18" x14ac:dyDescent="0.25">
      <c r="A1979" s="7">
        <v>811033344</v>
      </c>
      <c r="B1979" s="7" t="s">
        <v>18</v>
      </c>
      <c r="C1979" s="7"/>
      <c r="D1979" s="7" t="s">
        <v>1998</v>
      </c>
      <c r="E1979" s="19">
        <v>6550</v>
      </c>
      <c r="F1979" s="7"/>
      <c r="G1979" s="9">
        <v>44503</v>
      </c>
      <c r="H1979" s="7"/>
      <c r="I1979" s="10">
        <v>120000</v>
      </c>
      <c r="J1979" s="10">
        <v>120000</v>
      </c>
      <c r="K1979" s="10">
        <v>120000</v>
      </c>
      <c r="L1979" s="10"/>
      <c r="M1979" s="10"/>
      <c r="N1979" s="10"/>
      <c r="O1979" s="10"/>
      <c r="P1979" s="10"/>
      <c r="Q1979" s="11">
        <f>+J1979-K1979-L1979-M1979-N1979-P1979-O1979</f>
        <v>0</v>
      </c>
      <c r="R1979" s="7" t="s">
        <v>193</v>
      </c>
    </row>
    <row r="1980" spans="1:18" x14ac:dyDescent="0.25">
      <c r="A1980" s="7">
        <v>811033344</v>
      </c>
      <c r="B1980" s="7" t="s">
        <v>18</v>
      </c>
      <c r="C1980" s="7"/>
      <c r="D1980" s="7" t="s">
        <v>1999</v>
      </c>
      <c r="E1980" s="19">
        <v>6551</v>
      </c>
      <c r="F1980" s="7"/>
      <c r="G1980" s="9">
        <v>44503</v>
      </c>
      <c r="H1980" s="7"/>
      <c r="I1980" s="10">
        <v>120000</v>
      </c>
      <c r="J1980" s="10">
        <v>120000</v>
      </c>
      <c r="K1980" s="10">
        <v>120000</v>
      </c>
      <c r="L1980" s="10"/>
      <c r="M1980" s="10"/>
      <c r="N1980" s="10"/>
      <c r="O1980" s="10"/>
      <c r="P1980" s="10"/>
      <c r="Q1980" s="11">
        <f>+J1980-K1980-L1980-M1980-N1980-P1980-O1980</f>
        <v>0</v>
      </c>
      <c r="R1980" s="7" t="s">
        <v>193</v>
      </c>
    </row>
    <row r="1981" spans="1:18" x14ac:dyDescent="0.25">
      <c r="A1981" s="7">
        <v>811033344</v>
      </c>
      <c r="B1981" s="7" t="s">
        <v>18</v>
      </c>
      <c r="C1981" s="7"/>
      <c r="D1981" s="7" t="s">
        <v>2000</v>
      </c>
      <c r="E1981" s="19">
        <v>6552</v>
      </c>
      <c r="F1981" s="7"/>
      <c r="G1981" s="9">
        <v>44503</v>
      </c>
      <c r="H1981" s="7"/>
      <c r="I1981" s="10">
        <v>120000</v>
      </c>
      <c r="J1981" s="10">
        <v>120000</v>
      </c>
      <c r="K1981" s="10">
        <v>120000</v>
      </c>
      <c r="L1981" s="10"/>
      <c r="M1981" s="10"/>
      <c r="N1981" s="10"/>
      <c r="O1981" s="10"/>
      <c r="P1981" s="10"/>
      <c r="Q1981" s="11">
        <f>+J1981-K1981-L1981-M1981-N1981-P1981-O1981</f>
        <v>0</v>
      </c>
      <c r="R1981" s="7" t="s">
        <v>193</v>
      </c>
    </row>
    <row r="1982" spans="1:18" x14ac:dyDescent="0.25">
      <c r="A1982" s="7">
        <v>811033344</v>
      </c>
      <c r="B1982" s="7" t="s">
        <v>18</v>
      </c>
      <c r="C1982" s="7"/>
      <c r="D1982" s="7" t="s">
        <v>2001</v>
      </c>
      <c r="E1982" s="19">
        <v>6553</v>
      </c>
      <c r="F1982" s="7"/>
      <c r="G1982" s="9">
        <v>44503</v>
      </c>
      <c r="H1982" s="7"/>
      <c r="I1982" s="10">
        <v>120000</v>
      </c>
      <c r="J1982" s="10">
        <v>120000</v>
      </c>
      <c r="K1982" s="10">
        <v>120000</v>
      </c>
      <c r="L1982" s="10"/>
      <c r="M1982" s="10"/>
      <c r="N1982" s="10"/>
      <c r="O1982" s="10"/>
      <c r="P1982" s="10"/>
      <c r="Q1982" s="11">
        <f>+J1982-K1982-L1982-M1982-N1982-P1982-O1982</f>
        <v>0</v>
      </c>
      <c r="R1982" s="7" t="s">
        <v>193</v>
      </c>
    </row>
    <row r="1983" spans="1:18" x14ac:dyDescent="0.25">
      <c r="A1983" s="7">
        <v>811033344</v>
      </c>
      <c r="B1983" s="7" t="s">
        <v>18</v>
      </c>
      <c r="C1983" s="7"/>
      <c r="D1983" s="7" t="s">
        <v>2002</v>
      </c>
      <c r="E1983" s="19">
        <v>6555</v>
      </c>
      <c r="F1983" s="7"/>
      <c r="G1983" s="9">
        <v>44503</v>
      </c>
      <c r="H1983" s="7"/>
      <c r="I1983" s="10">
        <v>120000</v>
      </c>
      <c r="J1983" s="10">
        <v>120000</v>
      </c>
      <c r="K1983" s="10">
        <v>120000</v>
      </c>
      <c r="L1983" s="10"/>
      <c r="M1983" s="10"/>
      <c r="N1983" s="10"/>
      <c r="O1983" s="10"/>
      <c r="P1983" s="10"/>
      <c r="Q1983" s="11">
        <f>+J1983-K1983-L1983-M1983-N1983-P1983-O1983</f>
        <v>0</v>
      </c>
      <c r="R1983" s="7" t="s">
        <v>193</v>
      </c>
    </row>
    <row r="1984" spans="1:18" x14ac:dyDescent="0.25">
      <c r="A1984" s="7">
        <v>811033344</v>
      </c>
      <c r="B1984" s="7" t="s">
        <v>18</v>
      </c>
      <c r="C1984" s="7"/>
      <c r="D1984" s="7" t="s">
        <v>2003</v>
      </c>
      <c r="E1984" s="19">
        <v>6556</v>
      </c>
      <c r="F1984" s="7"/>
      <c r="G1984" s="9">
        <v>44503</v>
      </c>
      <c r="H1984" s="7"/>
      <c r="I1984" s="10">
        <v>120000</v>
      </c>
      <c r="J1984" s="10">
        <v>120000</v>
      </c>
      <c r="K1984" s="10">
        <v>120000</v>
      </c>
      <c r="L1984" s="10"/>
      <c r="M1984" s="10"/>
      <c r="N1984" s="10"/>
      <c r="O1984" s="10"/>
      <c r="P1984" s="10"/>
      <c r="Q1984" s="11">
        <f>+J1984-K1984-L1984-M1984-N1984-P1984-O1984</f>
        <v>0</v>
      </c>
      <c r="R1984" s="7" t="s">
        <v>193</v>
      </c>
    </row>
    <row r="1985" spans="1:18" x14ac:dyDescent="0.25">
      <c r="A1985" s="7">
        <v>811033344</v>
      </c>
      <c r="B1985" s="7" t="s">
        <v>18</v>
      </c>
      <c r="C1985" s="7"/>
      <c r="D1985" s="7" t="s">
        <v>2004</v>
      </c>
      <c r="E1985" s="19">
        <v>6557</v>
      </c>
      <c r="F1985" s="7"/>
      <c r="G1985" s="9">
        <v>44503</v>
      </c>
      <c r="H1985" s="7"/>
      <c r="I1985" s="10">
        <v>120000</v>
      </c>
      <c r="J1985" s="10">
        <v>120000</v>
      </c>
      <c r="K1985" s="10">
        <v>120000</v>
      </c>
      <c r="L1985" s="10"/>
      <c r="M1985" s="10"/>
      <c r="N1985" s="10"/>
      <c r="O1985" s="10"/>
      <c r="P1985" s="10"/>
      <c r="Q1985" s="11">
        <f>+J1985-K1985-L1985-M1985-N1985-P1985-O1985</f>
        <v>0</v>
      </c>
      <c r="R1985" s="7" t="s">
        <v>193</v>
      </c>
    </row>
    <row r="1986" spans="1:18" x14ac:dyDescent="0.25">
      <c r="A1986" s="7">
        <v>811033344</v>
      </c>
      <c r="B1986" s="7" t="s">
        <v>18</v>
      </c>
      <c r="C1986" s="7"/>
      <c r="D1986" s="7" t="s">
        <v>2005</v>
      </c>
      <c r="E1986" s="19">
        <v>6558</v>
      </c>
      <c r="F1986" s="7"/>
      <c r="G1986" s="9">
        <v>44503</v>
      </c>
      <c r="H1986" s="7"/>
      <c r="I1986" s="10">
        <v>120000</v>
      </c>
      <c r="J1986" s="10">
        <v>120000</v>
      </c>
      <c r="K1986" s="10">
        <v>120000</v>
      </c>
      <c r="L1986" s="10"/>
      <c r="M1986" s="10"/>
      <c r="N1986" s="10"/>
      <c r="O1986" s="10"/>
      <c r="P1986" s="10"/>
      <c r="Q1986" s="11">
        <f>+J1986-K1986-L1986-M1986-N1986-P1986-O1986</f>
        <v>0</v>
      </c>
      <c r="R1986" s="7" t="s">
        <v>193</v>
      </c>
    </row>
    <row r="1987" spans="1:18" x14ac:dyDescent="0.25">
      <c r="A1987" s="7">
        <v>811033344</v>
      </c>
      <c r="B1987" s="7" t="s">
        <v>18</v>
      </c>
      <c r="C1987" s="7"/>
      <c r="D1987" s="7" t="s">
        <v>2006</v>
      </c>
      <c r="E1987" s="19">
        <v>6559</v>
      </c>
      <c r="F1987" s="7"/>
      <c r="G1987" s="9">
        <v>44503</v>
      </c>
      <c r="H1987" s="7"/>
      <c r="I1987" s="10">
        <v>120000</v>
      </c>
      <c r="J1987" s="10">
        <v>120000</v>
      </c>
      <c r="K1987" s="10">
        <v>120000</v>
      </c>
      <c r="L1987" s="10"/>
      <c r="M1987" s="10"/>
      <c r="N1987" s="10"/>
      <c r="O1987" s="10"/>
      <c r="P1987" s="10"/>
      <c r="Q1987" s="11">
        <f>+J1987-K1987-L1987-M1987-N1987-P1987-O1987</f>
        <v>0</v>
      </c>
      <c r="R1987" s="7" t="s">
        <v>193</v>
      </c>
    </row>
    <row r="1988" spans="1:18" x14ac:dyDescent="0.25">
      <c r="A1988" s="7">
        <v>811033344</v>
      </c>
      <c r="B1988" s="7" t="s">
        <v>18</v>
      </c>
      <c r="C1988" s="7"/>
      <c r="D1988" s="7" t="s">
        <v>2007</v>
      </c>
      <c r="E1988" s="19">
        <v>6560</v>
      </c>
      <c r="F1988" s="7"/>
      <c r="G1988" s="9">
        <v>44503</v>
      </c>
      <c r="H1988" s="7"/>
      <c r="I1988" s="10">
        <v>120000</v>
      </c>
      <c r="J1988" s="10">
        <v>120000</v>
      </c>
      <c r="K1988" s="10">
        <v>120000</v>
      </c>
      <c r="L1988" s="10"/>
      <c r="M1988" s="10"/>
      <c r="N1988" s="10"/>
      <c r="O1988" s="10"/>
      <c r="P1988" s="10"/>
      <c r="Q1988" s="11">
        <f>+J1988-K1988-L1988-M1988-N1988-P1988-O1988</f>
        <v>0</v>
      </c>
      <c r="R1988" s="7" t="s">
        <v>193</v>
      </c>
    </row>
    <row r="1989" spans="1:18" x14ac:dyDescent="0.25">
      <c r="A1989" s="7">
        <v>811033344</v>
      </c>
      <c r="B1989" s="7" t="s">
        <v>18</v>
      </c>
      <c r="C1989" s="7"/>
      <c r="D1989" s="7" t="s">
        <v>2008</v>
      </c>
      <c r="E1989" s="19">
        <v>6561</v>
      </c>
      <c r="F1989" s="7"/>
      <c r="G1989" s="9">
        <v>44503</v>
      </c>
      <c r="H1989" s="7"/>
      <c r="I1989" s="10">
        <v>120000</v>
      </c>
      <c r="J1989" s="10">
        <v>120000</v>
      </c>
      <c r="K1989" s="10">
        <v>120000</v>
      </c>
      <c r="L1989" s="10"/>
      <c r="M1989" s="10"/>
      <c r="N1989" s="10"/>
      <c r="O1989" s="10"/>
      <c r="P1989" s="10"/>
      <c r="Q1989" s="11">
        <f>+J1989-K1989-L1989-M1989-N1989-P1989-O1989</f>
        <v>0</v>
      </c>
      <c r="R1989" s="7" t="s">
        <v>193</v>
      </c>
    </row>
    <row r="1990" spans="1:18" x14ac:dyDescent="0.25">
      <c r="A1990" s="7">
        <v>811033344</v>
      </c>
      <c r="B1990" s="7" t="s">
        <v>18</v>
      </c>
      <c r="C1990" s="7"/>
      <c r="D1990" s="7" t="s">
        <v>2009</v>
      </c>
      <c r="E1990" s="19">
        <v>6562</v>
      </c>
      <c r="F1990" s="7"/>
      <c r="G1990" s="9">
        <v>44503</v>
      </c>
      <c r="H1990" s="7"/>
      <c r="I1990" s="10">
        <v>120000</v>
      </c>
      <c r="J1990" s="10">
        <v>120000</v>
      </c>
      <c r="K1990" s="10">
        <v>120000</v>
      </c>
      <c r="L1990" s="10"/>
      <c r="M1990" s="10"/>
      <c r="N1990" s="10"/>
      <c r="O1990" s="10"/>
      <c r="P1990" s="10"/>
      <c r="Q1990" s="11">
        <f>+J1990-K1990-L1990-M1990-N1990-P1990-O1990</f>
        <v>0</v>
      </c>
      <c r="R1990" s="7" t="s">
        <v>193</v>
      </c>
    </row>
    <row r="1991" spans="1:18" x14ac:dyDescent="0.25">
      <c r="A1991" s="7">
        <v>811033344</v>
      </c>
      <c r="B1991" s="7" t="s">
        <v>18</v>
      </c>
      <c r="C1991" s="7"/>
      <c r="D1991" s="7" t="s">
        <v>2010</v>
      </c>
      <c r="E1991" s="19">
        <v>6563</v>
      </c>
      <c r="F1991" s="7"/>
      <c r="G1991" s="9">
        <v>44503</v>
      </c>
      <c r="H1991" s="7"/>
      <c r="I1991" s="10">
        <v>120000</v>
      </c>
      <c r="J1991" s="10">
        <v>120000</v>
      </c>
      <c r="K1991" s="10">
        <v>120000</v>
      </c>
      <c r="L1991" s="10"/>
      <c r="M1991" s="10"/>
      <c r="N1991" s="10"/>
      <c r="O1991" s="10"/>
      <c r="P1991" s="10"/>
      <c r="Q1991" s="11">
        <f>+J1991-K1991-L1991-M1991-N1991-P1991-O1991</f>
        <v>0</v>
      </c>
      <c r="R1991" s="7" t="s">
        <v>193</v>
      </c>
    </row>
    <row r="1992" spans="1:18" x14ac:dyDescent="0.25">
      <c r="A1992" s="7">
        <v>811033344</v>
      </c>
      <c r="B1992" s="7" t="s">
        <v>18</v>
      </c>
      <c r="C1992" s="7"/>
      <c r="D1992" s="7" t="s">
        <v>2011</v>
      </c>
      <c r="E1992" s="19">
        <v>6564</v>
      </c>
      <c r="F1992" s="7"/>
      <c r="G1992" s="9">
        <v>44503</v>
      </c>
      <c r="H1992" s="7"/>
      <c r="I1992" s="10">
        <v>120000</v>
      </c>
      <c r="J1992" s="10">
        <v>120000</v>
      </c>
      <c r="K1992" s="10">
        <v>120000</v>
      </c>
      <c r="L1992" s="10"/>
      <c r="M1992" s="10"/>
      <c r="N1992" s="10"/>
      <c r="O1992" s="10"/>
      <c r="P1992" s="10"/>
      <c r="Q1992" s="11">
        <f>+J1992-K1992-L1992-M1992-N1992-P1992-O1992</f>
        <v>0</v>
      </c>
      <c r="R1992" s="7" t="s">
        <v>193</v>
      </c>
    </row>
    <row r="1993" spans="1:18" x14ac:dyDescent="0.25">
      <c r="A1993" s="7">
        <v>811033344</v>
      </c>
      <c r="B1993" s="7" t="s">
        <v>18</v>
      </c>
      <c r="C1993" s="7"/>
      <c r="D1993" s="7" t="s">
        <v>2012</v>
      </c>
      <c r="E1993" s="19">
        <v>6565</v>
      </c>
      <c r="F1993" s="7"/>
      <c r="G1993" s="9">
        <v>44503</v>
      </c>
      <c r="H1993" s="7"/>
      <c r="I1993" s="10">
        <v>120000</v>
      </c>
      <c r="J1993" s="10">
        <v>120000</v>
      </c>
      <c r="K1993" s="10">
        <v>120000</v>
      </c>
      <c r="L1993" s="10"/>
      <c r="M1993" s="10"/>
      <c r="N1993" s="10"/>
      <c r="O1993" s="10"/>
      <c r="P1993" s="10"/>
      <c r="Q1993" s="11">
        <f>+J1993-K1993-L1993-M1993-N1993-P1993-O1993</f>
        <v>0</v>
      </c>
      <c r="R1993" s="7" t="s">
        <v>193</v>
      </c>
    </row>
    <row r="1994" spans="1:18" x14ac:dyDescent="0.25">
      <c r="A1994" s="7">
        <v>811033344</v>
      </c>
      <c r="B1994" s="7" t="s">
        <v>18</v>
      </c>
      <c r="C1994" s="7"/>
      <c r="D1994" s="7" t="s">
        <v>2013</v>
      </c>
      <c r="E1994" s="19">
        <v>6566</v>
      </c>
      <c r="F1994" s="7"/>
      <c r="G1994" s="9">
        <v>44503</v>
      </c>
      <c r="H1994" s="7"/>
      <c r="I1994" s="10">
        <v>120000</v>
      </c>
      <c r="J1994" s="10">
        <v>120000</v>
      </c>
      <c r="K1994" s="10">
        <v>120000</v>
      </c>
      <c r="L1994" s="10"/>
      <c r="M1994" s="10"/>
      <c r="N1994" s="10"/>
      <c r="O1994" s="10"/>
      <c r="P1994" s="10"/>
      <c r="Q1994" s="11">
        <f>+J1994-K1994-L1994-M1994-N1994-P1994-O1994</f>
        <v>0</v>
      </c>
      <c r="R1994" s="7" t="s">
        <v>193</v>
      </c>
    </row>
    <row r="1995" spans="1:18" x14ac:dyDescent="0.25">
      <c r="A1995" s="7">
        <v>811033344</v>
      </c>
      <c r="B1995" s="7" t="s">
        <v>18</v>
      </c>
      <c r="C1995" s="7"/>
      <c r="D1995" s="7" t="s">
        <v>2014</v>
      </c>
      <c r="E1995" s="19">
        <v>6567</v>
      </c>
      <c r="F1995" s="7"/>
      <c r="G1995" s="9">
        <v>44503</v>
      </c>
      <c r="H1995" s="7"/>
      <c r="I1995" s="10">
        <v>120000</v>
      </c>
      <c r="J1995" s="10">
        <v>120000</v>
      </c>
      <c r="K1995" s="10">
        <v>120000</v>
      </c>
      <c r="L1995" s="10"/>
      <c r="M1995" s="10"/>
      <c r="N1995" s="10"/>
      <c r="O1995" s="10"/>
      <c r="P1995" s="10"/>
      <c r="Q1995" s="11">
        <f>+J1995-K1995-L1995-M1995-N1995-P1995-O1995</f>
        <v>0</v>
      </c>
      <c r="R1995" s="7" t="s">
        <v>193</v>
      </c>
    </row>
    <row r="1996" spans="1:18" x14ac:dyDescent="0.25">
      <c r="A1996" s="7">
        <v>811033344</v>
      </c>
      <c r="B1996" s="7" t="s">
        <v>18</v>
      </c>
      <c r="C1996" s="7"/>
      <c r="D1996" s="7" t="s">
        <v>2015</v>
      </c>
      <c r="E1996" s="19">
        <v>6568</v>
      </c>
      <c r="F1996" s="7"/>
      <c r="G1996" s="9">
        <v>44503</v>
      </c>
      <c r="H1996" s="7"/>
      <c r="I1996" s="10">
        <v>120000</v>
      </c>
      <c r="J1996" s="10">
        <v>120000</v>
      </c>
      <c r="K1996" s="10">
        <v>120000</v>
      </c>
      <c r="L1996" s="10"/>
      <c r="M1996" s="10"/>
      <c r="N1996" s="10"/>
      <c r="O1996" s="10"/>
      <c r="P1996" s="10"/>
      <c r="Q1996" s="11">
        <f>+J1996-K1996-L1996-M1996-N1996-P1996-O1996</f>
        <v>0</v>
      </c>
      <c r="R1996" s="7" t="s">
        <v>193</v>
      </c>
    </row>
    <row r="1997" spans="1:18" x14ac:dyDescent="0.25">
      <c r="A1997" s="7">
        <v>811033344</v>
      </c>
      <c r="B1997" s="7" t="s">
        <v>18</v>
      </c>
      <c r="C1997" s="7"/>
      <c r="D1997" s="7" t="s">
        <v>2016</v>
      </c>
      <c r="E1997" s="19">
        <v>6569</v>
      </c>
      <c r="F1997" s="7"/>
      <c r="G1997" s="9">
        <v>44503</v>
      </c>
      <c r="H1997" s="7"/>
      <c r="I1997" s="10">
        <v>120000</v>
      </c>
      <c r="J1997" s="10">
        <v>120000</v>
      </c>
      <c r="K1997" s="10">
        <v>120000</v>
      </c>
      <c r="L1997" s="10"/>
      <c r="M1997" s="10"/>
      <c r="N1997" s="10"/>
      <c r="O1997" s="10"/>
      <c r="P1997" s="10"/>
      <c r="Q1997" s="11">
        <f>+J1997-K1997-L1997-M1997-N1997-P1997-O1997</f>
        <v>0</v>
      </c>
      <c r="R1997" s="7" t="s">
        <v>193</v>
      </c>
    </row>
    <row r="1998" spans="1:18" x14ac:dyDescent="0.25">
      <c r="A1998" s="7">
        <v>811033344</v>
      </c>
      <c r="B1998" s="7" t="s">
        <v>18</v>
      </c>
      <c r="C1998" s="7"/>
      <c r="D1998" s="7" t="s">
        <v>2017</v>
      </c>
      <c r="E1998" s="19">
        <v>6570</v>
      </c>
      <c r="F1998" s="7"/>
      <c r="G1998" s="9">
        <v>44503</v>
      </c>
      <c r="H1998" s="7"/>
      <c r="I1998" s="10">
        <v>120000</v>
      </c>
      <c r="J1998" s="10">
        <v>120000</v>
      </c>
      <c r="K1998" s="10">
        <v>120000</v>
      </c>
      <c r="L1998" s="10"/>
      <c r="M1998" s="10"/>
      <c r="N1998" s="10"/>
      <c r="O1998" s="10"/>
      <c r="P1998" s="10"/>
      <c r="Q1998" s="11">
        <f>+J1998-K1998-L1998-M1998-N1998-P1998-O1998</f>
        <v>0</v>
      </c>
      <c r="R1998" s="7" t="s">
        <v>193</v>
      </c>
    </row>
    <row r="1999" spans="1:18" x14ac:dyDescent="0.25">
      <c r="A1999" s="7">
        <v>811033344</v>
      </c>
      <c r="B1999" s="7" t="s">
        <v>18</v>
      </c>
      <c r="C1999" s="7"/>
      <c r="D1999" s="7" t="s">
        <v>2018</v>
      </c>
      <c r="E1999" s="19">
        <v>6571</v>
      </c>
      <c r="F1999" s="7"/>
      <c r="G1999" s="9">
        <v>44503</v>
      </c>
      <c r="H1999" s="7"/>
      <c r="I1999" s="10">
        <v>120000</v>
      </c>
      <c r="J1999" s="10">
        <v>120000</v>
      </c>
      <c r="K1999" s="10">
        <v>120000</v>
      </c>
      <c r="L1999" s="10"/>
      <c r="M1999" s="10"/>
      <c r="N1999" s="10"/>
      <c r="O1999" s="10"/>
      <c r="P1999" s="10"/>
      <c r="Q1999" s="11">
        <f>+J1999-K1999-L1999-M1999-N1999-P1999-O1999</f>
        <v>0</v>
      </c>
      <c r="R1999" s="7" t="s">
        <v>193</v>
      </c>
    </row>
    <row r="2000" spans="1:18" x14ac:dyDescent="0.25">
      <c r="A2000" s="7">
        <v>811033344</v>
      </c>
      <c r="B2000" s="7" t="s">
        <v>18</v>
      </c>
      <c r="C2000" s="7"/>
      <c r="D2000" s="7" t="s">
        <v>2019</v>
      </c>
      <c r="E2000" s="19">
        <v>6572</v>
      </c>
      <c r="F2000" s="7"/>
      <c r="G2000" s="9">
        <v>44503</v>
      </c>
      <c r="H2000" s="7"/>
      <c r="I2000" s="10">
        <v>120000</v>
      </c>
      <c r="J2000" s="10">
        <v>120000</v>
      </c>
      <c r="K2000" s="10">
        <v>120000</v>
      </c>
      <c r="L2000" s="10"/>
      <c r="M2000" s="10"/>
      <c r="N2000" s="10"/>
      <c r="O2000" s="10"/>
      <c r="P2000" s="10"/>
      <c r="Q2000" s="11">
        <f>+J2000-K2000-L2000-M2000-N2000-P2000-O2000</f>
        <v>0</v>
      </c>
      <c r="R2000" s="7" t="s">
        <v>193</v>
      </c>
    </row>
    <row r="2001" spans="1:18" x14ac:dyDescent="0.25">
      <c r="A2001" s="7">
        <v>811033344</v>
      </c>
      <c r="B2001" s="7" t="s">
        <v>18</v>
      </c>
      <c r="C2001" s="7"/>
      <c r="D2001" s="7" t="s">
        <v>2020</v>
      </c>
      <c r="E2001" s="19">
        <v>6573</v>
      </c>
      <c r="F2001" s="7"/>
      <c r="G2001" s="9">
        <v>44503</v>
      </c>
      <c r="H2001" s="7"/>
      <c r="I2001" s="10">
        <v>120000</v>
      </c>
      <c r="J2001" s="10">
        <v>120000</v>
      </c>
      <c r="K2001" s="10">
        <v>120000</v>
      </c>
      <c r="L2001" s="10"/>
      <c r="M2001" s="10"/>
      <c r="N2001" s="10"/>
      <c r="O2001" s="10"/>
      <c r="P2001" s="10"/>
      <c r="Q2001" s="11">
        <f>+J2001-K2001-L2001-M2001-N2001-P2001-O2001</f>
        <v>0</v>
      </c>
      <c r="R2001" s="7" t="s">
        <v>193</v>
      </c>
    </row>
    <row r="2002" spans="1:18" x14ac:dyDescent="0.25">
      <c r="A2002" s="7">
        <v>811033344</v>
      </c>
      <c r="B2002" s="7" t="s">
        <v>18</v>
      </c>
      <c r="C2002" s="7"/>
      <c r="D2002" s="7" t="s">
        <v>2021</v>
      </c>
      <c r="E2002" s="19">
        <v>6574</v>
      </c>
      <c r="F2002" s="7"/>
      <c r="G2002" s="9">
        <v>44503</v>
      </c>
      <c r="H2002" s="7"/>
      <c r="I2002" s="10">
        <v>120000</v>
      </c>
      <c r="J2002" s="10">
        <v>120000</v>
      </c>
      <c r="K2002" s="10">
        <v>120000</v>
      </c>
      <c r="L2002" s="10"/>
      <c r="M2002" s="10"/>
      <c r="N2002" s="10"/>
      <c r="O2002" s="10"/>
      <c r="P2002" s="10"/>
      <c r="Q2002" s="11">
        <f>+J2002-K2002-L2002-M2002-N2002-P2002-O2002</f>
        <v>0</v>
      </c>
      <c r="R2002" s="7" t="s">
        <v>193</v>
      </c>
    </row>
    <row r="2003" spans="1:18" x14ac:dyDescent="0.25">
      <c r="A2003" s="7">
        <v>811033344</v>
      </c>
      <c r="B2003" s="7" t="s">
        <v>18</v>
      </c>
      <c r="C2003" s="7"/>
      <c r="D2003" s="7" t="s">
        <v>2022</v>
      </c>
      <c r="E2003" s="19">
        <v>6575</v>
      </c>
      <c r="F2003" s="7"/>
      <c r="G2003" s="9">
        <v>44503</v>
      </c>
      <c r="H2003" s="7"/>
      <c r="I2003" s="10">
        <v>120000</v>
      </c>
      <c r="J2003" s="10">
        <v>120000</v>
      </c>
      <c r="K2003" s="10">
        <v>120000</v>
      </c>
      <c r="L2003" s="10"/>
      <c r="M2003" s="10"/>
      <c r="N2003" s="10"/>
      <c r="O2003" s="10"/>
      <c r="P2003" s="10"/>
      <c r="Q2003" s="11">
        <f>+J2003-K2003-L2003-M2003-N2003-P2003-O2003</f>
        <v>0</v>
      </c>
      <c r="R2003" s="7" t="s">
        <v>193</v>
      </c>
    </row>
    <row r="2004" spans="1:18" x14ac:dyDescent="0.25">
      <c r="A2004" s="7">
        <v>811033344</v>
      </c>
      <c r="B2004" s="7" t="s">
        <v>18</v>
      </c>
      <c r="C2004" s="7"/>
      <c r="D2004" s="7" t="s">
        <v>2023</v>
      </c>
      <c r="E2004" s="19">
        <v>6576</v>
      </c>
      <c r="F2004" s="7"/>
      <c r="G2004" s="9">
        <v>44503</v>
      </c>
      <c r="H2004" s="7"/>
      <c r="I2004" s="10">
        <v>120000</v>
      </c>
      <c r="J2004" s="10">
        <v>120000</v>
      </c>
      <c r="K2004" s="10">
        <v>120000</v>
      </c>
      <c r="L2004" s="10"/>
      <c r="M2004" s="10"/>
      <c r="N2004" s="10"/>
      <c r="O2004" s="10"/>
      <c r="P2004" s="10"/>
      <c r="Q2004" s="11">
        <f>+J2004-K2004-L2004-M2004-N2004-P2004-O2004</f>
        <v>0</v>
      </c>
      <c r="R2004" s="7" t="s">
        <v>193</v>
      </c>
    </row>
    <row r="2005" spans="1:18" x14ac:dyDescent="0.25">
      <c r="A2005" s="7">
        <v>811033344</v>
      </c>
      <c r="B2005" s="7" t="s">
        <v>18</v>
      </c>
      <c r="C2005" s="7"/>
      <c r="D2005" s="7" t="s">
        <v>2024</v>
      </c>
      <c r="E2005" s="19">
        <v>6577</v>
      </c>
      <c r="F2005" s="7"/>
      <c r="G2005" s="9">
        <v>44503</v>
      </c>
      <c r="H2005" s="7"/>
      <c r="I2005" s="10">
        <v>120000</v>
      </c>
      <c r="J2005" s="10">
        <v>120000</v>
      </c>
      <c r="K2005" s="10">
        <v>120000</v>
      </c>
      <c r="L2005" s="10"/>
      <c r="M2005" s="10"/>
      <c r="N2005" s="10"/>
      <c r="O2005" s="10"/>
      <c r="P2005" s="10"/>
      <c r="Q2005" s="11">
        <f>+J2005-K2005-L2005-M2005-N2005-P2005-O2005</f>
        <v>0</v>
      </c>
      <c r="R2005" s="7" t="s">
        <v>193</v>
      </c>
    </row>
    <row r="2006" spans="1:18" x14ac:dyDescent="0.25">
      <c r="A2006" s="7">
        <v>811033344</v>
      </c>
      <c r="B2006" s="7" t="s">
        <v>18</v>
      </c>
      <c r="C2006" s="7"/>
      <c r="D2006" s="7" t="s">
        <v>2025</v>
      </c>
      <c r="E2006" s="19">
        <v>6578</v>
      </c>
      <c r="F2006" s="7"/>
      <c r="G2006" s="9">
        <v>44503</v>
      </c>
      <c r="H2006" s="7"/>
      <c r="I2006" s="10">
        <v>120000</v>
      </c>
      <c r="J2006" s="10">
        <v>120000</v>
      </c>
      <c r="K2006" s="10">
        <v>120000</v>
      </c>
      <c r="L2006" s="10"/>
      <c r="M2006" s="10"/>
      <c r="N2006" s="10"/>
      <c r="O2006" s="10"/>
      <c r="P2006" s="10"/>
      <c r="Q2006" s="11">
        <f>+J2006-K2006-L2006-M2006-N2006-P2006-O2006</f>
        <v>0</v>
      </c>
      <c r="R2006" s="7" t="s">
        <v>193</v>
      </c>
    </row>
    <row r="2007" spans="1:18" x14ac:dyDescent="0.25">
      <c r="A2007" s="7">
        <v>811033344</v>
      </c>
      <c r="B2007" s="7" t="s">
        <v>18</v>
      </c>
      <c r="C2007" s="7"/>
      <c r="D2007" s="7" t="s">
        <v>2026</v>
      </c>
      <c r="E2007" s="19">
        <v>6580</v>
      </c>
      <c r="F2007" s="7"/>
      <c r="G2007" s="9">
        <v>44503</v>
      </c>
      <c r="H2007" s="7"/>
      <c r="I2007" s="10">
        <v>120000</v>
      </c>
      <c r="J2007" s="10">
        <v>120000</v>
      </c>
      <c r="K2007" s="10">
        <v>120000</v>
      </c>
      <c r="L2007" s="10"/>
      <c r="M2007" s="10"/>
      <c r="N2007" s="10"/>
      <c r="O2007" s="10"/>
      <c r="P2007" s="10"/>
      <c r="Q2007" s="11">
        <f>+J2007-K2007-L2007-M2007-N2007-P2007-O2007</f>
        <v>0</v>
      </c>
      <c r="R2007" s="7" t="s">
        <v>193</v>
      </c>
    </row>
    <row r="2008" spans="1:18" x14ac:dyDescent="0.25">
      <c r="A2008" s="7">
        <v>811033344</v>
      </c>
      <c r="B2008" s="7" t="s">
        <v>18</v>
      </c>
      <c r="C2008" s="7"/>
      <c r="D2008" s="7" t="s">
        <v>2027</v>
      </c>
      <c r="E2008" s="19">
        <v>6581</v>
      </c>
      <c r="F2008" s="7"/>
      <c r="G2008" s="9">
        <v>44503</v>
      </c>
      <c r="H2008" s="7"/>
      <c r="I2008" s="10">
        <v>120000</v>
      </c>
      <c r="J2008" s="10">
        <v>120000</v>
      </c>
      <c r="K2008" s="10">
        <v>120000</v>
      </c>
      <c r="L2008" s="10"/>
      <c r="M2008" s="10"/>
      <c r="N2008" s="10"/>
      <c r="O2008" s="10"/>
      <c r="P2008" s="10"/>
      <c r="Q2008" s="11">
        <f>+J2008-K2008-L2008-M2008-N2008-P2008-O2008</f>
        <v>0</v>
      </c>
      <c r="R2008" s="7" t="s">
        <v>193</v>
      </c>
    </row>
    <row r="2009" spans="1:18" x14ac:dyDescent="0.25">
      <c r="A2009" s="7">
        <v>811033344</v>
      </c>
      <c r="B2009" s="7" t="s">
        <v>18</v>
      </c>
      <c r="C2009" s="7"/>
      <c r="D2009" s="7" t="s">
        <v>2028</v>
      </c>
      <c r="E2009" s="19">
        <v>6582</v>
      </c>
      <c r="F2009" s="7"/>
      <c r="G2009" s="9">
        <v>44503</v>
      </c>
      <c r="H2009" s="7"/>
      <c r="I2009" s="10">
        <v>120000</v>
      </c>
      <c r="J2009" s="10">
        <v>120000</v>
      </c>
      <c r="K2009" s="10">
        <v>120000</v>
      </c>
      <c r="L2009" s="10"/>
      <c r="M2009" s="10"/>
      <c r="N2009" s="10"/>
      <c r="O2009" s="10"/>
      <c r="P2009" s="10"/>
      <c r="Q2009" s="11">
        <f>+J2009-K2009-L2009-M2009-N2009-P2009-O2009</f>
        <v>0</v>
      </c>
      <c r="R2009" s="7" t="s">
        <v>193</v>
      </c>
    </row>
    <row r="2010" spans="1:18" x14ac:dyDescent="0.25">
      <c r="A2010" s="7">
        <v>811033344</v>
      </c>
      <c r="B2010" s="7" t="s">
        <v>18</v>
      </c>
      <c r="C2010" s="7"/>
      <c r="D2010" s="7" t="s">
        <v>2029</v>
      </c>
      <c r="E2010" s="19">
        <v>6579</v>
      </c>
      <c r="F2010" s="7"/>
      <c r="G2010" s="9">
        <v>44503</v>
      </c>
      <c r="H2010" s="7"/>
      <c r="I2010" s="10">
        <v>120000</v>
      </c>
      <c r="J2010" s="10">
        <v>120000</v>
      </c>
      <c r="K2010" s="10">
        <v>120000</v>
      </c>
      <c r="L2010" s="10"/>
      <c r="M2010" s="10"/>
      <c r="N2010" s="10"/>
      <c r="O2010" s="10"/>
      <c r="P2010" s="10"/>
      <c r="Q2010" s="11">
        <f>+J2010-K2010-L2010-M2010-N2010-P2010-O2010</f>
        <v>0</v>
      </c>
      <c r="R2010" s="7" t="s">
        <v>193</v>
      </c>
    </row>
    <row r="2011" spans="1:18" x14ac:dyDescent="0.25">
      <c r="A2011" s="7">
        <v>811033344</v>
      </c>
      <c r="B2011" s="7" t="s">
        <v>18</v>
      </c>
      <c r="C2011" s="7"/>
      <c r="D2011" s="7" t="s">
        <v>2030</v>
      </c>
      <c r="E2011" s="19">
        <v>6583</v>
      </c>
      <c r="F2011" s="7"/>
      <c r="G2011" s="9">
        <v>44503</v>
      </c>
      <c r="H2011" s="7"/>
      <c r="I2011" s="10">
        <v>120000</v>
      </c>
      <c r="J2011" s="10">
        <v>120000</v>
      </c>
      <c r="K2011" s="10">
        <v>120000</v>
      </c>
      <c r="L2011" s="10"/>
      <c r="M2011" s="10"/>
      <c r="N2011" s="10"/>
      <c r="O2011" s="10"/>
      <c r="P2011" s="10"/>
      <c r="Q2011" s="11">
        <f>+J2011-K2011-L2011-M2011-N2011-P2011-O2011</f>
        <v>0</v>
      </c>
      <c r="R2011" s="7" t="s">
        <v>193</v>
      </c>
    </row>
    <row r="2012" spans="1:18" x14ac:dyDescent="0.25">
      <c r="A2012" s="7">
        <v>811033344</v>
      </c>
      <c r="B2012" s="7" t="s">
        <v>18</v>
      </c>
      <c r="C2012" s="7"/>
      <c r="D2012" s="7" t="s">
        <v>2031</v>
      </c>
      <c r="E2012" s="19">
        <v>6584</v>
      </c>
      <c r="F2012" s="7"/>
      <c r="G2012" s="9">
        <v>44503</v>
      </c>
      <c r="H2012" s="7"/>
      <c r="I2012" s="10">
        <v>120000</v>
      </c>
      <c r="J2012" s="10">
        <v>120000</v>
      </c>
      <c r="K2012" s="10">
        <v>120000</v>
      </c>
      <c r="L2012" s="10"/>
      <c r="M2012" s="10"/>
      <c r="N2012" s="10"/>
      <c r="O2012" s="10"/>
      <c r="P2012" s="10"/>
      <c r="Q2012" s="11">
        <f>+J2012-K2012-L2012-M2012-N2012-P2012-O2012</f>
        <v>0</v>
      </c>
      <c r="R2012" s="7" t="s">
        <v>193</v>
      </c>
    </row>
    <row r="2013" spans="1:18" x14ac:dyDescent="0.25">
      <c r="A2013" s="7">
        <v>811033344</v>
      </c>
      <c r="B2013" s="7" t="s">
        <v>18</v>
      </c>
      <c r="C2013" s="7"/>
      <c r="D2013" s="7" t="s">
        <v>2032</v>
      </c>
      <c r="E2013" s="19">
        <v>6585</v>
      </c>
      <c r="F2013" s="7"/>
      <c r="G2013" s="9">
        <v>44503</v>
      </c>
      <c r="H2013" s="7"/>
      <c r="I2013" s="10">
        <v>120000</v>
      </c>
      <c r="J2013" s="10">
        <v>120000</v>
      </c>
      <c r="K2013" s="10">
        <v>120000</v>
      </c>
      <c r="L2013" s="10"/>
      <c r="M2013" s="10"/>
      <c r="N2013" s="10"/>
      <c r="O2013" s="10"/>
      <c r="P2013" s="10"/>
      <c r="Q2013" s="11">
        <f>+J2013-K2013-L2013-M2013-N2013-P2013-O2013</f>
        <v>0</v>
      </c>
      <c r="R2013" s="7" t="s">
        <v>193</v>
      </c>
    </row>
    <row r="2014" spans="1:18" x14ac:dyDescent="0.25">
      <c r="A2014" s="7">
        <v>811033344</v>
      </c>
      <c r="B2014" s="7" t="s">
        <v>18</v>
      </c>
      <c r="C2014" s="7"/>
      <c r="D2014" s="7" t="s">
        <v>2033</v>
      </c>
      <c r="E2014" s="19">
        <v>6586</v>
      </c>
      <c r="F2014" s="7"/>
      <c r="G2014" s="9">
        <v>44503</v>
      </c>
      <c r="H2014" s="7"/>
      <c r="I2014" s="10">
        <v>120000</v>
      </c>
      <c r="J2014" s="10">
        <v>120000</v>
      </c>
      <c r="K2014" s="10">
        <v>120000</v>
      </c>
      <c r="L2014" s="10"/>
      <c r="M2014" s="10"/>
      <c r="N2014" s="10"/>
      <c r="O2014" s="10"/>
      <c r="P2014" s="10"/>
      <c r="Q2014" s="11">
        <f>+J2014-K2014-L2014-M2014-N2014-P2014-O2014</f>
        <v>0</v>
      </c>
      <c r="R2014" s="7" t="s">
        <v>193</v>
      </c>
    </row>
    <row r="2015" spans="1:18" x14ac:dyDescent="0.25">
      <c r="A2015" s="7">
        <v>811033344</v>
      </c>
      <c r="B2015" s="7" t="s">
        <v>18</v>
      </c>
      <c r="C2015" s="7"/>
      <c r="D2015" s="7" t="s">
        <v>2034</v>
      </c>
      <c r="E2015" s="19">
        <v>6587</v>
      </c>
      <c r="F2015" s="7"/>
      <c r="G2015" s="9">
        <v>44503</v>
      </c>
      <c r="H2015" s="7"/>
      <c r="I2015" s="10">
        <v>120000</v>
      </c>
      <c r="J2015" s="10">
        <v>120000</v>
      </c>
      <c r="K2015" s="10">
        <v>120000</v>
      </c>
      <c r="L2015" s="10"/>
      <c r="M2015" s="10"/>
      <c r="N2015" s="10"/>
      <c r="O2015" s="10"/>
      <c r="P2015" s="10"/>
      <c r="Q2015" s="11">
        <f>+J2015-K2015-L2015-M2015-N2015-P2015-O2015</f>
        <v>0</v>
      </c>
      <c r="R2015" s="7" t="s">
        <v>193</v>
      </c>
    </row>
    <row r="2016" spans="1:18" x14ac:dyDescent="0.25">
      <c r="A2016" s="7">
        <v>811033344</v>
      </c>
      <c r="B2016" s="7" t="s">
        <v>18</v>
      </c>
      <c r="C2016" s="7"/>
      <c r="D2016" s="7" t="s">
        <v>2035</v>
      </c>
      <c r="E2016" s="19">
        <v>6588</v>
      </c>
      <c r="F2016" s="7"/>
      <c r="G2016" s="9">
        <v>44503</v>
      </c>
      <c r="H2016" s="7"/>
      <c r="I2016" s="10">
        <v>120000</v>
      </c>
      <c r="J2016" s="10">
        <v>120000</v>
      </c>
      <c r="K2016" s="10">
        <v>120000</v>
      </c>
      <c r="L2016" s="10"/>
      <c r="M2016" s="10"/>
      <c r="N2016" s="10"/>
      <c r="O2016" s="10"/>
      <c r="P2016" s="10"/>
      <c r="Q2016" s="11">
        <f>+J2016-K2016-L2016-M2016-N2016-P2016-O2016</f>
        <v>0</v>
      </c>
      <c r="R2016" s="7" t="s">
        <v>193</v>
      </c>
    </row>
    <row r="2017" spans="1:18" x14ac:dyDescent="0.25">
      <c r="A2017" s="7">
        <v>811033344</v>
      </c>
      <c r="B2017" s="7" t="s">
        <v>18</v>
      </c>
      <c r="C2017" s="7"/>
      <c r="D2017" s="7" t="s">
        <v>2036</v>
      </c>
      <c r="E2017" s="19">
        <v>6589</v>
      </c>
      <c r="F2017" s="7"/>
      <c r="G2017" s="9">
        <v>44503</v>
      </c>
      <c r="H2017" s="7"/>
      <c r="I2017" s="10">
        <v>120000</v>
      </c>
      <c r="J2017" s="10">
        <v>120000</v>
      </c>
      <c r="K2017" s="10">
        <v>120000</v>
      </c>
      <c r="L2017" s="10"/>
      <c r="M2017" s="10"/>
      <c r="N2017" s="10"/>
      <c r="O2017" s="10"/>
      <c r="P2017" s="10"/>
      <c r="Q2017" s="11">
        <f>+J2017-K2017-L2017-M2017-N2017-P2017-O2017</f>
        <v>0</v>
      </c>
      <c r="R2017" s="7" t="s">
        <v>193</v>
      </c>
    </row>
    <row r="2018" spans="1:18" x14ac:dyDescent="0.25">
      <c r="A2018" s="7">
        <v>811033344</v>
      </c>
      <c r="B2018" s="7" t="s">
        <v>18</v>
      </c>
      <c r="C2018" s="7"/>
      <c r="D2018" s="7" t="s">
        <v>2037</v>
      </c>
      <c r="E2018" s="19">
        <v>6590</v>
      </c>
      <c r="F2018" s="7"/>
      <c r="G2018" s="9">
        <v>44503</v>
      </c>
      <c r="H2018" s="7"/>
      <c r="I2018" s="10">
        <v>120000</v>
      </c>
      <c r="J2018" s="10">
        <v>120000</v>
      </c>
      <c r="K2018" s="10">
        <v>120000</v>
      </c>
      <c r="L2018" s="10"/>
      <c r="M2018" s="10"/>
      <c r="N2018" s="10"/>
      <c r="O2018" s="10"/>
      <c r="P2018" s="10"/>
      <c r="Q2018" s="11">
        <f>+J2018-K2018-L2018-M2018-N2018-P2018-O2018</f>
        <v>0</v>
      </c>
      <c r="R2018" s="7" t="s">
        <v>193</v>
      </c>
    </row>
    <row r="2019" spans="1:18" x14ac:dyDescent="0.25">
      <c r="A2019" s="7">
        <v>811033344</v>
      </c>
      <c r="B2019" s="7" t="s">
        <v>18</v>
      </c>
      <c r="C2019" s="7"/>
      <c r="D2019" s="7" t="s">
        <v>2038</v>
      </c>
      <c r="E2019" s="19">
        <v>6591</v>
      </c>
      <c r="F2019" s="7"/>
      <c r="G2019" s="9">
        <v>44503</v>
      </c>
      <c r="H2019" s="7"/>
      <c r="I2019" s="10">
        <v>120000</v>
      </c>
      <c r="J2019" s="10">
        <v>120000</v>
      </c>
      <c r="K2019" s="10">
        <v>120000</v>
      </c>
      <c r="L2019" s="10"/>
      <c r="M2019" s="10"/>
      <c r="N2019" s="10"/>
      <c r="O2019" s="10"/>
      <c r="P2019" s="10"/>
      <c r="Q2019" s="11">
        <f>+J2019-K2019-L2019-M2019-N2019-P2019-O2019</f>
        <v>0</v>
      </c>
      <c r="R2019" s="7" t="s">
        <v>193</v>
      </c>
    </row>
    <row r="2020" spans="1:18" x14ac:dyDescent="0.25">
      <c r="A2020" s="7">
        <v>811033344</v>
      </c>
      <c r="B2020" s="7" t="s">
        <v>18</v>
      </c>
      <c r="C2020" s="7"/>
      <c r="D2020" s="7" t="s">
        <v>2039</v>
      </c>
      <c r="E2020" s="19">
        <v>6592</v>
      </c>
      <c r="F2020" s="7"/>
      <c r="G2020" s="9">
        <v>44503</v>
      </c>
      <c r="H2020" s="7"/>
      <c r="I2020" s="10">
        <v>120000</v>
      </c>
      <c r="J2020" s="10">
        <v>120000</v>
      </c>
      <c r="K2020" s="10">
        <v>120000</v>
      </c>
      <c r="L2020" s="10"/>
      <c r="M2020" s="10"/>
      <c r="N2020" s="10"/>
      <c r="O2020" s="10"/>
      <c r="P2020" s="10"/>
      <c r="Q2020" s="11">
        <f>+J2020-K2020-L2020-M2020-N2020-P2020-O2020</f>
        <v>0</v>
      </c>
      <c r="R2020" s="7" t="s">
        <v>193</v>
      </c>
    </row>
    <row r="2021" spans="1:18" x14ac:dyDescent="0.25">
      <c r="A2021" s="7">
        <v>811033344</v>
      </c>
      <c r="B2021" s="7" t="s">
        <v>18</v>
      </c>
      <c r="C2021" s="7"/>
      <c r="D2021" s="7" t="s">
        <v>2040</v>
      </c>
      <c r="E2021" s="19">
        <v>6593</v>
      </c>
      <c r="F2021" s="7"/>
      <c r="G2021" s="9">
        <v>44503</v>
      </c>
      <c r="H2021" s="7"/>
      <c r="I2021" s="10">
        <v>120000</v>
      </c>
      <c r="J2021" s="10">
        <v>120000</v>
      </c>
      <c r="K2021" s="10">
        <v>120000</v>
      </c>
      <c r="L2021" s="10"/>
      <c r="M2021" s="10"/>
      <c r="N2021" s="10"/>
      <c r="O2021" s="10"/>
      <c r="P2021" s="10"/>
      <c r="Q2021" s="11">
        <f>+J2021-K2021-L2021-M2021-N2021-P2021-O2021</f>
        <v>0</v>
      </c>
      <c r="R2021" s="7" t="s">
        <v>193</v>
      </c>
    </row>
    <row r="2022" spans="1:18" x14ac:dyDescent="0.25">
      <c r="A2022" s="7">
        <v>811033344</v>
      </c>
      <c r="B2022" s="7" t="s">
        <v>18</v>
      </c>
      <c r="C2022" s="7"/>
      <c r="D2022" s="7" t="s">
        <v>2041</v>
      </c>
      <c r="E2022" s="19">
        <v>6594</v>
      </c>
      <c r="F2022" s="7"/>
      <c r="G2022" s="9">
        <v>44503</v>
      </c>
      <c r="H2022" s="7"/>
      <c r="I2022" s="10">
        <v>120000</v>
      </c>
      <c r="J2022" s="10">
        <v>120000</v>
      </c>
      <c r="K2022" s="10">
        <v>120000</v>
      </c>
      <c r="L2022" s="10"/>
      <c r="M2022" s="10"/>
      <c r="N2022" s="10"/>
      <c r="O2022" s="10"/>
      <c r="P2022" s="10"/>
      <c r="Q2022" s="11">
        <f>+J2022-K2022-L2022-M2022-N2022-P2022-O2022</f>
        <v>0</v>
      </c>
      <c r="R2022" s="7" t="s">
        <v>193</v>
      </c>
    </row>
    <row r="2023" spans="1:18" x14ac:dyDescent="0.25">
      <c r="A2023" s="7">
        <v>811033344</v>
      </c>
      <c r="B2023" s="7" t="s">
        <v>18</v>
      </c>
      <c r="C2023" s="7"/>
      <c r="D2023" s="7" t="s">
        <v>2042</v>
      </c>
      <c r="E2023" s="19">
        <v>6595</v>
      </c>
      <c r="F2023" s="7"/>
      <c r="G2023" s="9">
        <v>44503</v>
      </c>
      <c r="H2023" s="7"/>
      <c r="I2023" s="10">
        <v>120000</v>
      </c>
      <c r="J2023" s="10">
        <v>120000</v>
      </c>
      <c r="K2023" s="10">
        <v>120000</v>
      </c>
      <c r="L2023" s="10"/>
      <c r="M2023" s="10"/>
      <c r="N2023" s="10"/>
      <c r="O2023" s="10"/>
      <c r="P2023" s="10"/>
      <c r="Q2023" s="11">
        <f>+J2023-K2023-L2023-M2023-N2023-P2023-O2023</f>
        <v>0</v>
      </c>
      <c r="R2023" s="7" t="s">
        <v>193</v>
      </c>
    </row>
    <row r="2024" spans="1:18" x14ac:dyDescent="0.25">
      <c r="A2024" s="7">
        <v>811033344</v>
      </c>
      <c r="B2024" s="7" t="s">
        <v>18</v>
      </c>
      <c r="C2024" s="7"/>
      <c r="D2024" s="7" t="s">
        <v>2043</v>
      </c>
      <c r="E2024" s="19">
        <v>6596</v>
      </c>
      <c r="F2024" s="7"/>
      <c r="G2024" s="9">
        <v>44504</v>
      </c>
      <c r="H2024" s="7"/>
      <c r="I2024" s="10">
        <v>120000</v>
      </c>
      <c r="J2024" s="10">
        <v>120000</v>
      </c>
      <c r="K2024" s="10">
        <v>120000</v>
      </c>
      <c r="L2024" s="10"/>
      <c r="M2024" s="10"/>
      <c r="N2024" s="10"/>
      <c r="O2024" s="10"/>
      <c r="P2024" s="10"/>
      <c r="Q2024" s="11">
        <f>+J2024-K2024-L2024-M2024-N2024-P2024-O2024</f>
        <v>0</v>
      </c>
      <c r="R2024" s="7" t="s">
        <v>193</v>
      </c>
    </row>
    <row r="2025" spans="1:18" x14ac:dyDescent="0.25">
      <c r="A2025" s="7">
        <v>811033344</v>
      </c>
      <c r="B2025" s="7" t="s">
        <v>18</v>
      </c>
      <c r="C2025" s="7"/>
      <c r="D2025" s="7" t="s">
        <v>2044</v>
      </c>
      <c r="E2025" s="19">
        <v>6598</v>
      </c>
      <c r="F2025" s="7"/>
      <c r="G2025" s="9">
        <v>44504</v>
      </c>
      <c r="H2025" s="7"/>
      <c r="I2025" s="10">
        <v>120000</v>
      </c>
      <c r="J2025" s="10">
        <v>120000</v>
      </c>
      <c r="K2025" s="10">
        <v>120000</v>
      </c>
      <c r="L2025" s="10"/>
      <c r="M2025" s="10"/>
      <c r="N2025" s="10"/>
      <c r="O2025" s="10"/>
      <c r="P2025" s="10"/>
      <c r="Q2025" s="11">
        <f>+J2025-K2025-L2025-M2025-N2025-P2025-O2025</f>
        <v>0</v>
      </c>
      <c r="R2025" s="7" t="s">
        <v>193</v>
      </c>
    </row>
    <row r="2026" spans="1:18" x14ac:dyDescent="0.25">
      <c r="A2026" s="7">
        <v>811033344</v>
      </c>
      <c r="B2026" s="7" t="s">
        <v>18</v>
      </c>
      <c r="C2026" s="7"/>
      <c r="D2026" s="7" t="s">
        <v>2045</v>
      </c>
      <c r="E2026" s="19">
        <v>6599</v>
      </c>
      <c r="F2026" s="7"/>
      <c r="G2026" s="9">
        <v>44504</v>
      </c>
      <c r="H2026" s="7"/>
      <c r="I2026" s="10">
        <v>120000</v>
      </c>
      <c r="J2026" s="10">
        <v>120000</v>
      </c>
      <c r="K2026" s="10">
        <v>120000</v>
      </c>
      <c r="L2026" s="10"/>
      <c r="M2026" s="10"/>
      <c r="N2026" s="10"/>
      <c r="O2026" s="10"/>
      <c r="P2026" s="10"/>
      <c r="Q2026" s="11">
        <f>+J2026-K2026-L2026-M2026-N2026-P2026-O2026</f>
        <v>0</v>
      </c>
      <c r="R2026" s="7" t="s">
        <v>193</v>
      </c>
    </row>
    <row r="2027" spans="1:18" x14ac:dyDescent="0.25">
      <c r="A2027" s="7">
        <v>811033344</v>
      </c>
      <c r="B2027" s="7" t="s">
        <v>18</v>
      </c>
      <c r="C2027" s="7"/>
      <c r="D2027" s="7" t="s">
        <v>2046</v>
      </c>
      <c r="E2027" s="19">
        <v>6600</v>
      </c>
      <c r="F2027" s="7"/>
      <c r="G2027" s="9">
        <v>44504</v>
      </c>
      <c r="H2027" s="7"/>
      <c r="I2027" s="10">
        <v>120000</v>
      </c>
      <c r="J2027" s="10">
        <v>120000</v>
      </c>
      <c r="K2027" s="10">
        <v>120000</v>
      </c>
      <c r="L2027" s="10"/>
      <c r="M2027" s="10"/>
      <c r="N2027" s="10"/>
      <c r="O2027" s="10"/>
      <c r="P2027" s="10"/>
      <c r="Q2027" s="11">
        <f>+J2027-K2027-L2027-M2027-N2027-P2027-O2027</f>
        <v>0</v>
      </c>
      <c r="R2027" s="7" t="s">
        <v>193</v>
      </c>
    </row>
    <row r="2028" spans="1:18" x14ac:dyDescent="0.25">
      <c r="A2028" s="7">
        <v>811033344</v>
      </c>
      <c r="B2028" s="7" t="s">
        <v>18</v>
      </c>
      <c r="C2028" s="7"/>
      <c r="D2028" s="7" t="s">
        <v>2047</v>
      </c>
      <c r="E2028" s="19">
        <v>6601</v>
      </c>
      <c r="F2028" s="7"/>
      <c r="G2028" s="9">
        <v>44504</v>
      </c>
      <c r="H2028" s="7"/>
      <c r="I2028" s="10">
        <v>120000</v>
      </c>
      <c r="J2028" s="10">
        <v>120000</v>
      </c>
      <c r="K2028" s="10">
        <v>120000</v>
      </c>
      <c r="L2028" s="10"/>
      <c r="M2028" s="10"/>
      <c r="N2028" s="10"/>
      <c r="O2028" s="10"/>
      <c r="P2028" s="10"/>
      <c r="Q2028" s="11">
        <f>+J2028-K2028-L2028-M2028-N2028-P2028-O2028</f>
        <v>0</v>
      </c>
      <c r="R2028" s="7" t="s">
        <v>193</v>
      </c>
    </row>
    <row r="2029" spans="1:18" x14ac:dyDescent="0.25">
      <c r="A2029" s="7">
        <v>811033344</v>
      </c>
      <c r="B2029" s="7" t="s">
        <v>18</v>
      </c>
      <c r="C2029" s="7"/>
      <c r="D2029" s="7" t="s">
        <v>2048</v>
      </c>
      <c r="E2029" s="20">
        <v>6604</v>
      </c>
      <c r="F2029" s="7"/>
      <c r="G2029" s="9">
        <v>44504</v>
      </c>
      <c r="H2029" s="7"/>
      <c r="I2029" s="10">
        <v>159990</v>
      </c>
      <c r="J2029" s="10">
        <v>159990</v>
      </c>
      <c r="K2029" s="10">
        <v>159990</v>
      </c>
      <c r="L2029" s="10"/>
      <c r="M2029" s="10"/>
      <c r="N2029" s="10"/>
      <c r="O2029" s="10"/>
      <c r="P2029" s="10"/>
      <c r="Q2029" s="11">
        <f>+J2029-K2029-L2029-M2029-N2029-P2029-O2029</f>
        <v>0</v>
      </c>
      <c r="R2029" s="7" t="s">
        <v>193</v>
      </c>
    </row>
    <row r="2030" spans="1:18" x14ac:dyDescent="0.25">
      <c r="A2030" s="7">
        <v>811033344</v>
      </c>
      <c r="B2030" s="7" t="s">
        <v>18</v>
      </c>
      <c r="C2030" s="7"/>
      <c r="D2030" s="7" t="s">
        <v>2049</v>
      </c>
      <c r="E2030" s="19">
        <v>6605</v>
      </c>
      <c r="F2030" s="7"/>
      <c r="G2030" s="9">
        <v>44504</v>
      </c>
      <c r="H2030" s="7"/>
      <c r="I2030" s="10">
        <v>120000</v>
      </c>
      <c r="J2030" s="10">
        <v>120000</v>
      </c>
      <c r="K2030" s="10">
        <v>120000</v>
      </c>
      <c r="L2030" s="10"/>
      <c r="M2030" s="10"/>
      <c r="N2030" s="10"/>
      <c r="O2030" s="10"/>
      <c r="P2030" s="10"/>
      <c r="Q2030" s="11">
        <f>+J2030-K2030-L2030-M2030-N2030-P2030-O2030</f>
        <v>0</v>
      </c>
      <c r="R2030" s="7" t="s">
        <v>193</v>
      </c>
    </row>
    <row r="2031" spans="1:18" x14ac:dyDescent="0.25">
      <c r="A2031" s="7">
        <v>811033344</v>
      </c>
      <c r="B2031" s="7" t="s">
        <v>18</v>
      </c>
      <c r="C2031" s="7"/>
      <c r="D2031" s="7" t="s">
        <v>2050</v>
      </c>
      <c r="E2031" s="19">
        <v>6606</v>
      </c>
      <c r="F2031" s="7"/>
      <c r="G2031" s="9">
        <v>44504</v>
      </c>
      <c r="H2031" s="7"/>
      <c r="I2031" s="10">
        <v>120000</v>
      </c>
      <c r="J2031" s="10">
        <v>120000</v>
      </c>
      <c r="K2031" s="10">
        <v>120000</v>
      </c>
      <c r="L2031" s="10"/>
      <c r="M2031" s="10"/>
      <c r="N2031" s="10"/>
      <c r="O2031" s="10"/>
      <c r="P2031" s="10"/>
      <c r="Q2031" s="11">
        <f>+J2031-K2031-L2031-M2031-N2031-P2031-O2031</f>
        <v>0</v>
      </c>
      <c r="R2031" s="7" t="s">
        <v>193</v>
      </c>
    </row>
    <row r="2032" spans="1:18" x14ac:dyDescent="0.25">
      <c r="A2032" s="7">
        <v>811033344</v>
      </c>
      <c r="B2032" s="7" t="s">
        <v>18</v>
      </c>
      <c r="C2032" s="7"/>
      <c r="D2032" s="7" t="s">
        <v>2051</v>
      </c>
      <c r="E2032" s="19">
        <v>6607</v>
      </c>
      <c r="F2032" s="7"/>
      <c r="G2032" s="9">
        <v>44504</v>
      </c>
      <c r="H2032" s="7"/>
      <c r="I2032" s="10">
        <v>120000</v>
      </c>
      <c r="J2032" s="10">
        <v>120000</v>
      </c>
      <c r="K2032" s="10">
        <v>120000</v>
      </c>
      <c r="L2032" s="10"/>
      <c r="M2032" s="10"/>
      <c r="N2032" s="10"/>
      <c r="O2032" s="10"/>
      <c r="P2032" s="10"/>
      <c r="Q2032" s="11">
        <f>+J2032-K2032-L2032-M2032-N2032-P2032-O2032</f>
        <v>0</v>
      </c>
      <c r="R2032" s="7" t="s">
        <v>193</v>
      </c>
    </row>
    <row r="2033" spans="1:18" x14ac:dyDescent="0.25">
      <c r="A2033" s="7">
        <v>811033344</v>
      </c>
      <c r="B2033" s="7" t="s">
        <v>18</v>
      </c>
      <c r="C2033" s="7"/>
      <c r="D2033" s="7" t="s">
        <v>2052</v>
      </c>
      <c r="E2033" s="19">
        <v>6608</v>
      </c>
      <c r="F2033" s="7"/>
      <c r="G2033" s="9">
        <v>44504</v>
      </c>
      <c r="H2033" s="7"/>
      <c r="I2033" s="10">
        <v>120000</v>
      </c>
      <c r="J2033" s="10">
        <v>120000</v>
      </c>
      <c r="K2033" s="10">
        <v>120000</v>
      </c>
      <c r="L2033" s="10"/>
      <c r="M2033" s="10"/>
      <c r="N2033" s="10"/>
      <c r="O2033" s="10"/>
      <c r="P2033" s="10"/>
      <c r="Q2033" s="11">
        <f>+J2033-K2033-L2033-M2033-N2033-P2033-O2033</f>
        <v>0</v>
      </c>
      <c r="R2033" s="7" t="s">
        <v>193</v>
      </c>
    </row>
    <row r="2034" spans="1:18" x14ac:dyDescent="0.25">
      <c r="A2034" s="7">
        <v>811033344</v>
      </c>
      <c r="B2034" s="7" t="s">
        <v>18</v>
      </c>
      <c r="C2034" s="7"/>
      <c r="D2034" s="7" t="s">
        <v>2053</v>
      </c>
      <c r="E2034" s="19">
        <v>6610</v>
      </c>
      <c r="F2034" s="7"/>
      <c r="G2034" s="9">
        <v>44504</v>
      </c>
      <c r="H2034" s="7"/>
      <c r="I2034" s="10">
        <v>120000</v>
      </c>
      <c r="J2034" s="10">
        <v>120000</v>
      </c>
      <c r="K2034" s="10">
        <v>120000</v>
      </c>
      <c r="L2034" s="10"/>
      <c r="M2034" s="10"/>
      <c r="N2034" s="10"/>
      <c r="O2034" s="10"/>
      <c r="P2034" s="10"/>
      <c r="Q2034" s="11">
        <f>+J2034-K2034-L2034-M2034-N2034-P2034-O2034</f>
        <v>0</v>
      </c>
      <c r="R2034" s="7" t="s">
        <v>193</v>
      </c>
    </row>
    <row r="2035" spans="1:18" x14ac:dyDescent="0.25">
      <c r="A2035" s="7">
        <v>811033344</v>
      </c>
      <c r="B2035" s="7" t="s">
        <v>18</v>
      </c>
      <c r="C2035" s="7"/>
      <c r="D2035" s="7" t="s">
        <v>2054</v>
      </c>
      <c r="E2035" s="19">
        <v>6611</v>
      </c>
      <c r="F2035" s="7"/>
      <c r="G2035" s="9">
        <v>44504</v>
      </c>
      <c r="H2035" s="7"/>
      <c r="I2035" s="10">
        <v>120000</v>
      </c>
      <c r="J2035" s="10">
        <v>120000</v>
      </c>
      <c r="K2035" s="10">
        <v>120000</v>
      </c>
      <c r="L2035" s="10"/>
      <c r="M2035" s="10"/>
      <c r="N2035" s="10"/>
      <c r="O2035" s="10"/>
      <c r="P2035" s="10"/>
      <c r="Q2035" s="11">
        <f>+J2035-K2035-L2035-M2035-N2035-P2035-O2035</f>
        <v>0</v>
      </c>
      <c r="R2035" s="7" t="s">
        <v>193</v>
      </c>
    </row>
    <row r="2036" spans="1:18" x14ac:dyDescent="0.25">
      <c r="A2036" s="7">
        <v>811033344</v>
      </c>
      <c r="B2036" s="7" t="s">
        <v>18</v>
      </c>
      <c r="C2036" s="7"/>
      <c r="D2036" s="7" t="s">
        <v>2055</v>
      </c>
      <c r="E2036" s="19">
        <v>6612</v>
      </c>
      <c r="F2036" s="7"/>
      <c r="G2036" s="9">
        <v>44504</v>
      </c>
      <c r="H2036" s="7"/>
      <c r="I2036" s="10">
        <v>120000</v>
      </c>
      <c r="J2036" s="10">
        <v>120000</v>
      </c>
      <c r="K2036" s="10">
        <v>120000</v>
      </c>
      <c r="L2036" s="10"/>
      <c r="M2036" s="10"/>
      <c r="N2036" s="10"/>
      <c r="O2036" s="10"/>
      <c r="P2036" s="10"/>
      <c r="Q2036" s="11">
        <f>+J2036-K2036-L2036-M2036-N2036-P2036-O2036</f>
        <v>0</v>
      </c>
      <c r="R2036" s="7" t="s">
        <v>193</v>
      </c>
    </row>
    <row r="2037" spans="1:18" x14ac:dyDescent="0.25">
      <c r="A2037" s="7">
        <v>811033344</v>
      </c>
      <c r="B2037" s="7" t="s">
        <v>18</v>
      </c>
      <c r="C2037" s="7"/>
      <c r="D2037" s="7" t="s">
        <v>2056</v>
      </c>
      <c r="E2037" s="19">
        <v>6613</v>
      </c>
      <c r="F2037" s="7"/>
      <c r="G2037" s="9">
        <v>44504</v>
      </c>
      <c r="H2037" s="7"/>
      <c r="I2037" s="10">
        <v>120000</v>
      </c>
      <c r="J2037" s="10">
        <v>120000</v>
      </c>
      <c r="K2037" s="10">
        <v>120000</v>
      </c>
      <c r="L2037" s="10"/>
      <c r="M2037" s="10"/>
      <c r="N2037" s="10"/>
      <c r="O2037" s="10"/>
      <c r="P2037" s="10"/>
      <c r="Q2037" s="11">
        <f>+J2037-K2037-L2037-M2037-N2037-P2037-O2037</f>
        <v>0</v>
      </c>
      <c r="R2037" s="7" t="s">
        <v>193</v>
      </c>
    </row>
    <row r="2038" spans="1:18" x14ac:dyDescent="0.25">
      <c r="A2038" s="7">
        <v>811033344</v>
      </c>
      <c r="B2038" s="7" t="s">
        <v>18</v>
      </c>
      <c r="C2038" s="7"/>
      <c r="D2038" s="7" t="s">
        <v>2057</v>
      </c>
      <c r="E2038" s="19">
        <v>6614</v>
      </c>
      <c r="F2038" s="7"/>
      <c r="G2038" s="9">
        <v>44504</v>
      </c>
      <c r="H2038" s="7"/>
      <c r="I2038" s="10">
        <v>120000</v>
      </c>
      <c r="J2038" s="10">
        <v>120000</v>
      </c>
      <c r="K2038" s="10">
        <v>120000</v>
      </c>
      <c r="L2038" s="10"/>
      <c r="M2038" s="10"/>
      <c r="N2038" s="10"/>
      <c r="O2038" s="10"/>
      <c r="P2038" s="10"/>
      <c r="Q2038" s="11">
        <f>+J2038-K2038-L2038-M2038-N2038-P2038-O2038</f>
        <v>0</v>
      </c>
      <c r="R2038" s="7" t="s">
        <v>193</v>
      </c>
    </row>
    <row r="2039" spans="1:18" x14ac:dyDescent="0.25">
      <c r="A2039" s="7">
        <v>811033344</v>
      </c>
      <c r="B2039" s="7" t="s">
        <v>18</v>
      </c>
      <c r="C2039" s="7"/>
      <c r="D2039" s="7" t="s">
        <v>2058</v>
      </c>
      <c r="E2039" s="19">
        <v>6616</v>
      </c>
      <c r="F2039" s="7"/>
      <c r="G2039" s="9">
        <v>44504</v>
      </c>
      <c r="H2039" s="7"/>
      <c r="I2039" s="10">
        <v>120000</v>
      </c>
      <c r="J2039" s="10">
        <v>120000</v>
      </c>
      <c r="K2039" s="10">
        <v>120000</v>
      </c>
      <c r="L2039" s="10"/>
      <c r="M2039" s="10"/>
      <c r="N2039" s="10"/>
      <c r="O2039" s="10"/>
      <c r="P2039" s="10"/>
      <c r="Q2039" s="11">
        <f>+J2039-K2039-L2039-M2039-N2039-P2039-O2039</f>
        <v>0</v>
      </c>
      <c r="R2039" s="7" t="s">
        <v>193</v>
      </c>
    </row>
    <row r="2040" spans="1:18" x14ac:dyDescent="0.25">
      <c r="A2040" s="7">
        <v>811033344</v>
      </c>
      <c r="B2040" s="7" t="s">
        <v>18</v>
      </c>
      <c r="C2040" s="7"/>
      <c r="D2040" s="7" t="s">
        <v>2059</v>
      </c>
      <c r="E2040" s="19">
        <v>6617</v>
      </c>
      <c r="F2040" s="7"/>
      <c r="G2040" s="9">
        <v>44504</v>
      </c>
      <c r="H2040" s="7"/>
      <c r="I2040" s="10">
        <v>120000</v>
      </c>
      <c r="J2040" s="10">
        <v>120000</v>
      </c>
      <c r="K2040" s="10">
        <v>120000</v>
      </c>
      <c r="L2040" s="10"/>
      <c r="M2040" s="10"/>
      <c r="N2040" s="10"/>
      <c r="O2040" s="10"/>
      <c r="P2040" s="10"/>
      <c r="Q2040" s="11">
        <f>+J2040-K2040-L2040-M2040-N2040-P2040-O2040</f>
        <v>0</v>
      </c>
      <c r="R2040" s="7" t="s">
        <v>193</v>
      </c>
    </row>
    <row r="2041" spans="1:18" x14ac:dyDescent="0.25">
      <c r="A2041" s="7">
        <v>811033344</v>
      </c>
      <c r="B2041" s="7" t="s">
        <v>18</v>
      </c>
      <c r="C2041" s="7"/>
      <c r="D2041" s="7" t="s">
        <v>2060</v>
      </c>
      <c r="E2041" s="19">
        <v>6618</v>
      </c>
      <c r="F2041" s="7"/>
      <c r="G2041" s="9">
        <v>44504</v>
      </c>
      <c r="H2041" s="7"/>
      <c r="I2041" s="10">
        <v>120000</v>
      </c>
      <c r="J2041" s="10">
        <v>120000</v>
      </c>
      <c r="K2041" s="10">
        <v>120000</v>
      </c>
      <c r="L2041" s="10"/>
      <c r="M2041" s="10"/>
      <c r="N2041" s="10"/>
      <c r="O2041" s="10"/>
      <c r="P2041" s="10"/>
      <c r="Q2041" s="11">
        <f>+J2041-K2041-L2041-M2041-N2041-P2041-O2041</f>
        <v>0</v>
      </c>
      <c r="R2041" s="7" t="s">
        <v>193</v>
      </c>
    </row>
    <row r="2042" spans="1:18" x14ac:dyDescent="0.25">
      <c r="A2042" s="7">
        <v>811033344</v>
      </c>
      <c r="B2042" s="7" t="s">
        <v>18</v>
      </c>
      <c r="C2042" s="7"/>
      <c r="D2042" s="7" t="s">
        <v>2061</v>
      </c>
      <c r="E2042" s="19">
        <v>6619</v>
      </c>
      <c r="F2042" s="7"/>
      <c r="G2042" s="9">
        <v>44504</v>
      </c>
      <c r="H2042" s="7"/>
      <c r="I2042" s="10">
        <v>120000</v>
      </c>
      <c r="J2042" s="10">
        <v>120000</v>
      </c>
      <c r="K2042" s="10">
        <v>120000</v>
      </c>
      <c r="L2042" s="10"/>
      <c r="M2042" s="10"/>
      <c r="N2042" s="10"/>
      <c r="O2042" s="10"/>
      <c r="P2042" s="10"/>
      <c r="Q2042" s="11">
        <f>+J2042-K2042-L2042-M2042-N2042-P2042-O2042</f>
        <v>0</v>
      </c>
      <c r="R2042" s="7" t="s">
        <v>193</v>
      </c>
    </row>
    <row r="2043" spans="1:18" x14ac:dyDescent="0.25">
      <c r="A2043" s="7">
        <v>811033344</v>
      </c>
      <c r="B2043" s="7" t="s">
        <v>18</v>
      </c>
      <c r="C2043" s="7"/>
      <c r="D2043" s="7" t="s">
        <v>2062</v>
      </c>
      <c r="E2043" s="19">
        <v>6620</v>
      </c>
      <c r="F2043" s="7"/>
      <c r="G2043" s="9">
        <v>44504</v>
      </c>
      <c r="H2043" s="7"/>
      <c r="I2043" s="10">
        <v>120000</v>
      </c>
      <c r="J2043" s="10">
        <v>120000</v>
      </c>
      <c r="K2043" s="10">
        <v>120000</v>
      </c>
      <c r="L2043" s="10"/>
      <c r="M2043" s="10"/>
      <c r="N2043" s="10"/>
      <c r="O2043" s="10"/>
      <c r="P2043" s="10"/>
      <c r="Q2043" s="11">
        <f>+J2043-K2043-L2043-M2043-N2043-P2043-O2043</f>
        <v>0</v>
      </c>
      <c r="R2043" s="7" t="s">
        <v>193</v>
      </c>
    </row>
    <row r="2044" spans="1:18" x14ac:dyDescent="0.25">
      <c r="A2044" s="7">
        <v>811033344</v>
      </c>
      <c r="B2044" s="7" t="s">
        <v>18</v>
      </c>
      <c r="C2044" s="7"/>
      <c r="D2044" s="7" t="s">
        <v>2063</v>
      </c>
      <c r="E2044" s="19">
        <v>6621</v>
      </c>
      <c r="F2044" s="7"/>
      <c r="G2044" s="9">
        <v>44504</v>
      </c>
      <c r="H2044" s="7"/>
      <c r="I2044" s="10">
        <v>120000</v>
      </c>
      <c r="J2044" s="10">
        <v>120000</v>
      </c>
      <c r="K2044" s="10">
        <v>120000</v>
      </c>
      <c r="L2044" s="10"/>
      <c r="M2044" s="10"/>
      <c r="N2044" s="10"/>
      <c r="O2044" s="10"/>
      <c r="P2044" s="10"/>
      <c r="Q2044" s="11">
        <f>+J2044-K2044-L2044-M2044-N2044-P2044-O2044</f>
        <v>0</v>
      </c>
      <c r="R2044" s="7" t="s">
        <v>193</v>
      </c>
    </row>
    <row r="2045" spans="1:18" x14ac:dyDescent="0.25">
      <c r="A2045" s="7">
        <v>811033344</v>
      </c>
      <c r="B2045" s="7" t="s">
        <v>18</v>
      </c>
      <c r="C2045" s="7"/>
      <c r="D2045" s="7" t="s">
        <v>2064</v>
      </c>
      <c r="E2045" s="19">
        <v>6622</v>
      </c>
      <c r="F2045" s="7"/>
      <c r="G2045" s="9">
        <v>44504</v>
      </c>
      <c r="H2045" s="7"/>
      <c r="I2045" s="10">
        <v>120000</v>
      </c>
      <c r="J2045" s="10">
        <v>120000</v>
      </c>
      <c r="K2045" s="10">
        <v>120000</v>
      </c>
      <c r="L2045" s="10"/>
      <c r="M2045" s="10"/>
      <c r="N2045" s="10"/>
      <c r="O2045" s="10"/>
      <c r="P2045" s="10"/>
      <c r="Q2045" s="11">
        <f>+J2045-K2045-L2045-M2045-N2045-P2045-O2045</f>
        <v>0</v>
      </c>
      <c r="R2045" s="7" t="s">
        <v>193</v>
      </c>
    </row>
    <row r="2046" spans="1:18" x14ac:dyDescent="0.25">
      <c r="A2046" s="7">
        <v>811033344</v>
      </c>
      <c r="B2046" s="7" t="s">
        <v>18</v>
      </c>
      <c r="C2046" s="7"/>
      <c r="D2046" s="7" t="s">
        <v>2065</v>
      </c>
      <c r="E2046" s="19">
        <v>6624</v>
      </c>
      <c r="F2046" s="7"/>
      <c r="G2046" s="9">
        <v>44504</v>
      </c>
      <c r="H2046" s="7"/>
      <c r="I2046" s="10">
        <v>120000</v>
      </c>
      <c r="J2046" s="10">
        <v>120000</v>
      </c>
      <c r="K2046" s="10">
        <v>120000</v>
      </c>
      <c r="L2046" s="10"/>
      <c r="M2046" s="10"/>
      <c r="N2046" s="10"/>
      <c r="O2046" s="10"/>
      <c r="P2046" s="10"/>
      <c r="Q2046" s="11">
        <f>+J2046-K2046-L2046-M2046-N2046-P2046-O2046</f>
        <v>0</v>
      </c>
      <c r="R2046" s="7" t="s">
        <v>193</v>
      </c>
    </row>
    <row r="2047" spans="1:18" x14ac:dyDescent="0.25">
      <c r="A2047" s="7">
        <v>811033344</v>
      </c>
      <c r="B2047" s="7" t="s">
        <v>18</v>
      </c>
      <c r="C2047" s="7"/>
      <c r="D2047" s="7" t="s">
        <v>2066</v>
      </c>
      <c r="E2047" s="19">
        <v>6625</v>
      </c>
      <c r="F2047" s="7"/>
      <c r="G2047" s="9">
        <v>44504</v>
      </c>
      <c r="H2047" s="7"/>
      <c r="I2047" s="10">
        <v>120000</v>
      </c>
      <c r="J2047" s="10">
        <v>120000</v>
      </c>
      <c r="K2047" s="10">
        <v>120000</v>
      </c>
      <c r="L2047" s="10"/>
      <c r="M2047" s="10"/>
      <c r="N2047" s="10"/>
      <c r="O2047" s="10"/>
      <c r="P2047" s="10"/>
      <c r="Q2047" s="11">
        <f>+J2047-K2047-L2047-M2047-N2047-P2047-O2047</f>
        <v>0</v>
      </c>
      <c r="R2047" s="7" t="s">
        <v>193</v>
      </c>
    </row>
    <row r="2048" spans="1:18" x14ac:dyDescent="0.25">
      <c r="A2048" s="7">
        <v>811033344</v>
      </c>
      <c r="B2048" s="7" t="s">
        <v>18</v>
      </c>
      <c r="C2048" s="7"/>
      <c r="D2048" s="7" t="s">
        <v>2067</v>
      </c>
      <c r="E2048" s="19">
        <v>6626</v>
      </c>
      <c r="F2048" s="7"/>
      <c r="G2048" s="9">
        <v>44504</v>
      </c>
      <c r="H2048" s="7"/>
      <c r="I2048" s="10">
        <v>120000</v>
      </c>
      <c r="J2048" s="10">
        <v>120000</v>
      </c>
      <c r="K2048" s="10">
        <v>120000</v>
      </c>
      <c r="L2048" s="10"/>
      <c r="M2048" s="10"/>
      <c r="N2048" s="10"/>
      <c r="O2048" s="10"/>
      <c r="P2048" s="10"/>
      <c r="Q2048" s="11">
        <f>+J2048-K2048-L2048-M2048-N2048-P2048-O2048</f>
        <v>0</v>
      </c>
      <c r="R2048" s="7" t="s">
        <v>193</v>
      </c>
    </row>
    <row r="2049" spans="1:18" x14ac:dyDescent="0.25">
      <c r="A2049" s="7">
        <v>811033344</v>
      </c>
      <c r="B2049" s="7" t="s">
        <v>18</v>
      </c>
      <c r="C2049" s="7"/>
      <c r="D2049" s="7" t="s">
        <v>2068</v>
      </c>
      <c r="E2049" s="19">
        <v>6627</v>
      </c>
      <c r="F2049" s="7"/>
      <c r="G2049" s="9">
        <v>44504</v>
      </c>
      <c r="H2049" s="7"/>
      <c r="I2049" s="10">
        <v>120000</v>
      </c>
      <c r="J2049" s="10">
        <v>120000</v>
      </c>
      <c r="K2049" s="10">
        <v>120000</v>
      </c>
      <c r="L2049" s="10"/>
      <c r="M2049" s="10"/>
      <c r="N2049" s="10"/>
      <c r="O2049" s="10"/>
      <c r="P2049" s="10"/>
      <c r="Q2049" s="11">
        <f>+J2049-K2049-L2049-M2049-N2049-P2049-O2049</f>
        <v>0</v>
      </c>
      <c r="R2049" s="7" t="s">
        <v>193</v>
      </c>
    </row>
    <row r="2050" spans="1:18" x14ac:dyDescent="0.25">
      <c r="A2050" s="7">
        <v>811033344</v>
      </c>
      <c r="B2050" s="7" t="s">
        <v>18</v>
      </c>
      <c r="C2050" s="7"/>
      <c r="D2050" s="7" t="s">
        <v>2069</v>
      </c>
      <c r="E2050" s="21">
        <v>6628</v>
      </c>
      <c r="F2050" s="7"/>
      <c r="G2050" s="9">
        <v>44504</v>
      </c>
      <c r="H2050" s="7"/>
      <c r="I2050" s="10">
        <v>120000</v>
      </c>
      <c r="J2050" s="10">
        <v>120000</v>
      </c>
      <c r="K2050" s="10">
        <v>120000</v>
      </c>
      <c r="L2050" s="10"/>
      <c r="M2050" s="10"/>
      <c r="N2050" s="10"/>
      <c r="O2050" s="10"/>
      <c r="P2050" s="10"/>
      <c r="Q2050" s="11">
        <f>+J2050-K2050-L2050-M2050-N2050-P2050-O2050</f>
        <v>0</v>
      </c>
      <c r="R2050" s="7" t="s">
        <v>193</v>
      </c>
    </row>
    <row r="2051" spans="1:18" x14ac:dyDescent="0.25">
      <c r="A2051" s="7">
        <v>811033344</v>
      </c>
      <c r="B2051" s="7" t="s">
        <v>18</v>
      </c>
      <c r="C2051" s="7"/>
      <c r="D2051" s="7" t="s">
        <v>2070</v>
      </c>
      <c r="E2051" s="21">
        <v>6629</v>
      </c>
      <c r="F2051" s="7"/>
      <c r="G2051" s="9">
        <v>44504</v>
      </c>
      <c r="H2051" s="7"/>
      <c r="I2051" s="10">
        <v>39990</v>
      </c>
      <c r="J2051" s="10">
        <v>39990</v>
      </c>
      <c r="K2051" s="10">
        <v>39990</v>
      </c>
      <c r="L2051" s="10"/>
      <c r="M2051" s="10"/>
      <c r="N2051" s="10"/>
      <c r="O2051" s="10"/>
      <c r="P2051" s="10"/>
      <c r="Q2051" s="11">
        <f>+J2051-K2051-L2051-M2051-N2051-P2051-O2051</f>
        <v>0</v>
      </c>
      <c r="R2051" s="7" t="s">
        <v>193</v>
      </c>
    </row>
    <row r="2052" spans="1:18" x14ac:dyDescent="0.25">
      <c r="A2052" s="7">
        <v>811033344</v>
      </c>
      <c r="B2052" s="7" t="s">
        <v>18</v>
      </c>
      <c r="C2052" s="7"/>
      <c r="D2052" s="7" t="s">
        <v>2071</v>
      </c>
      <c r="E2052" s="19">
        <v>6630</v>
      </c>
      <c r="F2052" s="7"/>
      <c r="G2052" s="9">
        <v>44504</v>
      </c>
      <c r="H2052" s="7"/>
      <c r="I2052" s="10">
        <v>120000</v>
      </c>
      <c r="J2052" s="10">
        <v>120000</v>
      </c>
      <c r="K2052" s="10">
        <v>120000</v>
      </c>
      <c r="L2052" s="10"/>
      <c r="M2052" s="10"/>
      <c r="N2052" s="10"/>
      <c r="O2052" s="10"/>
      <c r="P2052" s="10"/>
      <c r="Q2052" s="11">
        <f>+J2052-K2052-L2052-M2052-N2052-P2052-O2052</f>
        <v>0</v>
      </c>
      <c r="R2052" s="7" t="s">
        <v>193</v>
      </c>
    </row>
    <row r="2053" spans="1:18" x14ac:dyDescent="0.25">
      <c r="A2053" s="7">
        <v>811033344</v>
      </c>
      <c r="B2053" s="7" t="s">
        <v>18</v>
      </c>
      <c r="C2053" s="7"/>
      <c r="D2053" s="7" t="s">
        <v>2072</v>
      </c>
      <c r="E2053" s="19">
        <v>6631</v>
      </c>
      <c r="F2053" s="7"/>
      <c r="G2053" s="9">
        <v>44504</v>
      </c>
      <c r="H2053" s="7"/>
      <c r="I2053" s="10">
        <v>120000</v>
      </c>
      <c r="J2053" s="10">
        <v>120000</v>
      </c>
      <c r="K2053" s="10">
        <v>120000</v>
      </c>
      <c r="L2053" s="10"/>
      <c r="M2053" s="10"/>
      <c r="N2053" s="10"/>
      <c r="O2053" s="10"/>
      <c r="P2053" s="10"/>
      <c r="Q2053" s="11">
        <f>+J2053-K2053-L2053-M2053-N2053-P2053-O2053</f>
        <v>0</v>
      </c>
      <c r="R2053" s="7" t="s">
        <v>193</v>
      </c>
    </row>
    <row r="2054" spans="1:18" x14ac:dyDescent="0.25">
      <c r="A2054" s="7">
        <v>811033344</v>
      </c>
      <c r="B2054" s="7" t="s">
        <v>18</v>
      </c>
      <c r="C2054" s="7"/>
      <c r="D2054" s="7" t="s">
        <v>2073</v>
      </c>
      <c r="E2054" s="19">
        <v>6632</v>
      </c>
      <c r="F2054" s="7"/>
      <c r="G2054" s="9">
        <v>44504</v>
      </c>
      <c r="H2054" s="7"/>
      <c r="I2054" s="10">
        <v>120000</v>
      </c>
      <c r="J2054" s="10">
        <v>120000</v>
      </c>
      <c r="K2054" s="10">
        <v>120000</v>
      </c>
      <c r="L2054" s="10"/>
      <c r="M2054" s="10"/>
      <c r="N2054" s="10"/>
      <c r="O2054" s="10"/>
      <c r="P2054" s="10"/>
      <c r="Q2054" s="11">
        <f>+J2054-K2054-L2054-M2054-N2054-P2054-O2054</f>
        <v>0</v>
      </c>
      <c r="R2054" s="7" t="s">
        <v>193</v>
      </c>
    </row>
    <row r="2055" spans="1:18" x14ac:dyDescent="0.25">
      <c r="A2055" s="7">
        <v>811033344</v>
      </c>
      <c r="B2055" s="7" t="s">
        <v>18</v>
      </c>
      <c r="C2055" s="7"/>
      <c r="D2055" s="7" t="s">
        <v>2074</v>
      </c>
      <c r="E2055" s="19">
        <v>6633</v>
      </c>
      <c r="F2055" s="7"/>
      <c r="G2055" s="9">
        <v>44504</v>
      </c>
      <c r="H2055" s="7"/>
      <c r="I2055" s="10">
        <v>120000</v>
      </c>
      <c r="J2055" s="10">
        <v>120000</v>
      </c>
      <c r="K2055" s="10">
        <v>120000</v>
      </c>
      <c r="L2055" s="10"/>
      <c r="M2055" s="10"/>
      <c r="N2055" s="10"/>
      <c r="O2055" s="10"/>
      <c r="P2055" s="10"/>
      <c r="Q2055" s="11">
        <f>+J2055-K2055-L2055-M2055-N2055-P2055-O2055</f>
        <v>0</v>
      </c>
      <c r="R2055" s="7" t="s">
        <v>193</v>
      </c>
    </row>
    <row r="2056" spans="1:18" x14ac:dyDescent="0.25">
      <c r="A2056" s="7">
        <v>811033344</v>
      </c>
      <c r="B2056" s="7" t="s">
        <v>18</v>
      </c>
      <c r="C2056" s="7"/>
      <c r="D2056" s="7" t="s">
        <v>2075</v>
      </c>
      <c r="E2056" s="19">
        <v>6634</v>
      </c>
      <c r="F2056" s="7"/>
      <c r="G2056" s="9">
        <v>44504</v>
      </c>
      <c r="H2056" s="7"/>
      <c r="I2056" s="10">
        <v>120000</v>
      </c>
      <c r="J2056" s="10">
        <v>120000</v>
      </c>
      <c r="K2056" s="10">
        <v>120000</v>
      </c>
      <c r="L2056" s="10"/>
      <c r="M2056" s="10"/>
      <c r="N2056" s="10"/>
      <c r="O2056" s="10"/>
      <c r="P2056" s="10"/>
      <c r="Q2056" s="11">
        <f>+J2056-K2056-L2056-M2056-N2056-P2056-O2056</f>
        <v>0</v>
      </c>
      <c r="R2056" s="7" t="s">
        <v>193</v>
      </c>
    </row>
    <row r="2057" spans="1:18" x14ac:dyDescent="0.25">
      <c r="A2057" s="7">
        <v>811033344</v>
      </c>
      <c r="B2057" s="7" t="s">
        <v>18</v>
      </c>
      <c r="C2057" s="7"/>
      <c r="D2057" s="7" t="s">
        <v>2076</v>
      </c>
      <c r="E2057" s="19">
        <v>6635</v>
      </c>
      <c r="F2057" s="7"/>
      <c r="G2057" s="9">
        <v>44504</v>
      </c>
      <c r="H2057" s="7"/>
      <c r="I2057" s="10">
        <v>120000</v>
      </c>
      <c r="J2057" s="10">
        <v>120000</v>
      </c>
      <c r="K2057" s="10">
        <v>120000</v>
      </c>
      <c r="L2057" s="10"/>
      <c r="M2057" s="10"/>
      <c r="N2057" s="10"/>
      <c r="O2057" s="10"/>
      <c r="P2057" s="10"/>
      <c r="Q2057" s="11">
        <f>+J2057-K2057-L2057-M2057-N2057-P2057-O2057</f>
        <v>0</v>
      </c>
      <c r="R2057" s="7" t="s">
        <v>193</v>
      </c>
    </row>
    <row r="2058" spans="1:18" x14ac:dyDescent="0.25">
      <c r="A2058" s="7">
        <v>811033344</v>
      </c>
      <c r="B2058" s="7" t="s">
        <v>18</v>
      </c>
      <c r="C2058" s="7"/>
      <c r="D2058" s="7" t="s">
        <v>2077</v>
      </c>
      <c r="E2058" s="19">
        <v>6637</v>
      </c>
      <c r="F2058" s="7"/>
      <c r="G2058" s="9">
        <v>44504</v>
      </c>
      <c r="H2058" s="7"/>
      <c r="I2058" s="10">
        <v>120000</v>
      </c>
      <c r="J2058" s="10">
        <v>120000</v>
      </c>
      <c r="K2058" s="10">
        <v>120000</v>
      </c>
      <c r="L2058" s="10"/>
      <c r="M2058" s="10"/>
      <c r="N2058" s="10"/>
      <c r="O2058" s="10"/>
      <c r="P2058" s="10"/>
      <c r="Q2058" s="11">
        <f>+J2058-K2058-L2058-M2058-N2058-P2058-O2058</f>
        <v>0</v>
      </c>
      <c r="R2058" s="7" t="s">
        <v>193</v>
      </c>
    </row>
    <row r="2059" spans="1:18" x14ac:dyDescent="0.25">
      <c r="A2059" s="7">
        <v>811033344</v>
      </c>
      <c r="B2059" s="7" t="s">
        <v>18</v>
      </c>
      <c r="C2059" s="7"/>
      <c r="D2059" s="7" t="s">
        <v>2078</v>
      </c>
      <c r="E2059" s="19">
        <v>6638</v>
      </c>
      <c r="F2059" s="7"/>
      <c r="G2059" s="9">
        <v>44504</v>
      </c>
      <c r="H2059" s="7"/>
      <c r="I2059" s="10">
        <v>120000</v>
      </c>
      <c r="J2059" s="10">
        <v>120000</v>
      </c>
      <c r="K2059" s="10">
        <v>120000</v>
      </c>
      <c r="L2059" s="10"/>
      <c r="M2059" s="10"/>
      <c r="N2059" s="10"/>
      <c r="O2059" s="10"/>
      <c r="P2059" s="10"/>
      <c r="Q2059" s="11">
        <f>+J2059-K2059-L2059-M2059-N2059-P2059-O2059</f>
        <v>0</v>
      </c>
      <c r="R2059" s="7" t="s">
        <v>193</v>
      </c>
    </row>
    <row r="2060" spans="1:18" x14ac:dyDescent="0.25">
      <c r="A2060" s="7">
        <v>811033344</v>
      </c>
      <c r="B2060" s="7" t="s">
        <v>18</v>
      </c>
      <c r="C2060" s="7"/>
      <c r="D2060" s="7" t="s">
        <v>2079</v>
      </c>
      <c r="E2060" s="19">
        <v>6640</v>
      </c>
      <c r="F2060" s="7"/>
      <c r="G2060" s="9">
        <v>44504</v>
      </c>
      <c r="H2060" s="7"/>
      <c r="I2060" s="10">
        <v>120000</v>
      </c>
      <c r="J2060" s="10">
        <v>120000</v>
      </c>
      <c r="K2060" s="10">
        <v>120000</v>
      </c>
      <c r="L2060" s="10"/>
      <c r="M2060" s="10"/>
      <c r="N2060" s="10"/>
      <c r="O2060" s="10"/>
      <c r="P2060" s="10"/>
      <c r="Q2060" s="11">
        <f>+J2060-K2060-L2060-M2060-N2060-P2060-O2060</f>
        <v>0</v>
      </c>
      <c r="R2060" s="7" t="s">
        <v>193</v>
      </c>
    </row>
    <row r="2061" spans="1:18" x14ac:dyDescent="0.25">
      <c r="A2061" s="7">
        <v>811033344</v>
      </c>
      <c r="B2061" s="7" t="s">
        <v>18</v>
      </c>
      <c r="C2061" s="7"/>
      <c r="D2061" s="7" t="s">
        <v>2080</v>
      </c>
      <c r="E2061" s="19">
        <v>6641</v>
      </c>
      <c r="F2061" s="7"/>
      <c r="G2061" s="9">
        <v>44504</v>
      </c>
      <c r="H2061" s="7"/>
      <c r="I2061" s="10">
        <v>120000</v>
      </c>
      <c r="J2061" s="10">
        <v>120000</v>
      </c>
      <c r="K2061" s="10">
        <v>120000</v>
      </c>
      <c r="L2061" s="10"/>
      <c r="M2061" s="10"/>
      <c r="N2061" s="10"/>
      <c r="O2061" s="10"/>
      <c r="P2061" s="10"/>
      <c r="Q2061" s="11">
        <f>+J2061-K2061-L2061-M2061-N2061-P2061-O2061</f>
        <v>0</v>
      </c>
      <c r="R2061" s="7" t="s">
        <v>193</v>
      </c>
    </row>
    <row r="2062" spans="1:18" x14ac:dyDescent="0.25">
      <c r="A2062" s="7">
        <v>811033344</v>
      </c>
      <c r="B2062" s="7" t="s">
        <v>18</v>
      </c>
      <c r="C2062" s="7"/>
      <c r="D2062" s="7" t="s">
        <v>2081</v>
      </c>
      <c r="E2062" s="19">
        <v>6642</v>
      </c>
      <c r="F2062" s="7"/>
      <c r="G2062" s="9">
        <v>44504</v>
      </c>
      <c r="H2062" s="7"/>
      <c r="I2062" s="10">
        <v>120000</v>
      </c>
      <c r="J2062" s="10">
        <v>120000</v>
      </c>
      <c r="K2062" s="10">
        <v>120000</v>
      </c>
      <c r="L2062" s="10"/>
      <c r="M2062" s="10"/>
      <c r="N2062" s="10"/>
      <c r="O2062" s="10"/>
      <c r="P2062" s="10"/>
      <c r="Q2062" s="11">
        <f>+J2062-K2062-L2062-M2062-N2062-P2062-O2062</f>
        <v>0</v>
      </c>
      <c r="R2062" s="7" t="s">
        <v>193</v>
      </c>
    </row>
    <row r="2063" spans="1:18" x14ac:dyDescent="0.25">
      <c r="A2063" s="7">
        <v>811033344</v>
      </c>
      <c r="B2063" s="7" t="s">
        <v>18</v>
      </c>
      <c r="C2063" s="7"/>
      <c r="D2063" s="7" t="s">
        <v>2082</v>
      </c>
      <c r="E2063" s="19">
        <v>6643</v>
      </c>
      <c r="F2063" s="7"/>
      <c r="G2063" s="9">
        <v>44504</v>
      </c>
      <c r="H2063" s="7"/>
      <c r="I2063" s="10">
        <v>120000</v>
      </c>
      <c r="J2063" s="10">
        <v>120000</v>
      </c>
      <c r="K2063" s="10">
        <v>120000</v>
      </c>
      <c r="L2063" s="10"/>
      <c r="M2063" s="10"/>
      <c r="N2063" s="10"/>
      <c r="O2063" s="10"/>
      <c r="P2063" s="10"/>
      <c r="Q2063" s="11">
        <f>+J2063-K2063-L2063-M2063-N2063-P2063-O2063</f>
        <v>0</v>
      </c>
      <c r="R2063" s="7" t="s">
        <v>193</v>
      </c>
    </row>
    <row r="2064" spans="1:18" x14ac:dyDescent="0.25">
      <c r="A2064" s="7">
        <v>811033344</v>
      </c>
      <c r="B2064" s="7" t="s">
        <v>18</v>
      </c>
      <c r="C2064" s="7"/>
      <c r="D2064" s="7" t="s">
        <v>2083</v>
      </c>
      <c r="E2064" s="19">
        <v>6644</v>
      </c>
      <c r="F2064" s="7"/>
      <c r="G2064" s="9">
        <v>44504</v>
      </c>
      <c r="H2064" s="7"/>
      <c r="I2064" s="10">
        <v>120000</v>
      </c>
      <c r="J2064" s="10">
        <v>120000</v>
      </c>
      <c r="K2064" s="10">
        <v>120000</v>
      </c>
      <c r="L2064" s="10"/>
      <c r="M2064" s="10"/>
      <c r="N2064" s="10"/>
      <c r="O2064" s="10"/>
      <c r="P2064" s="10"/>
      <c r="Q2064" s="11">
        <f>+J2064-K2064-L2064-M2064-N2064-P2064-O2064</f>
        <v>0</v>
      </c>
      <c r="R2064" s="7" t="s">
        <v>193</v>
      </c>
    </row>
    <row r="2065" spans="1:18" x14ac:dyDescent="0.25">
      <c r="A2065" s="7">
        <v>811033344</v>
      </c>
      <c r="B2065" s="7" t="s">
        <v>18</v>
      </c>
      <c r="C2065" s="7"/>
      <c r="D2065" s="7" t="s">
        <v>2084</v>
      </c>
      <c r="E2065" s="19">
        <v>6645</v>
      </c>
      <c r="F2065" s="7"/>
      <c r="G2065" s="9">
        <v>44504</v>
      </c>
      <c r="H2065" s="7"/>
      <c r="I2065" s="10">
        <v>120000</v>
      </c>
      <c r="J2065" s="10">
        <v>120000</v>
      </c>
      <c r="K2065" s="10">
        <v>120000</v>
      </c>
      <c r="L2065" s="10"/>
      <c r="M2065" s="10"/>
      <c r="N2065" s="10"/>
      <c r="O2065" s="10"/>
      <c r="P2065" s="10"/>
      <c r="Q2065" s="11">
        <f>+J2065-K2065-L2065-M2065-N2065-P2065-O2065</f>
        <v>0</v>
      </c>
      <c r="R2065" s="7" t="s">
        <v>193</v>
      </c>
    </row>
    <row r="2066" spans="1:18" x14ac:dyDescent="0.25">
      <c r="A2066" s="7">
        <v>811033344</v>
      </c>
      <c r="B2066" s="7" t="s">
        <v>18</v>
      </c>
      <c r="C2066" s="7"/>
      <c r="D2066" s="7" t="s">
        <v>2085</v>
      </c>
      <c r="E2066" s="19">
        <v>6646</v>
      </c>
      <c r="F2066" s="7"/>
      <c r="G2066" s="9">
        <v>44504</v>
      </c>
      <c r="H2066" s="7"/>
      <c r="I2066" s="10">
        <v>120000</v>
      </c>
      <c r="J2066" s="10">
        <v>120000</v>
      </c>
      <c r="K2066" s="10">
        <v>120000</v>
      </c>
      <c r="L2066" s="10"/>
      <c r="M2066" s="10"/>
      <c r="N2066" s="10"/>
      <c r="O2066" s="10"/>
      <c r="P2066" s="10"/>
      <c r="Q2066" s="11">
        <f>+J2066-K2066-L2066-M2066-N2066-P2066-O2066</f>
        <v>0</v>
      </c>
      <c r="R2066" s="7" t="s">
        <v>193</v>
      </c>
    </row>
    <row r="2067" spans="1:18" x14ac:dyDescent="0.25">
      <c r="A2067" s="7">
        <v>811033344</v>
      </c>
      <c r="B2067" s="7" t="s">
        <v>18</v>
      </c>
      <c r="C2067" s="7"/>
      <c r="D2067" s="7" t="s">
        <v>2086</v>
      </c>
      <c r="E2067" s="19">
        <v>6647</v>
      </c>
      <c r="F2067" s="7"/>
      <c r="G2067" s="9">
        <v>44504</v>
      </c>
      <c r="H2067" s="7"/>
      <c r="I2067" s="10">
        <v>120000</v>
      </c>
      <c r="J2067" s="10">
        <v>120000</v>
      </c>
      <c r="K2067" s="10">
        <v>120000</v>
      </c>
      <c r="L2067" s="10"/>
      <c r="M2067" s="10"/>
      <c r="N2067" s="10"/>
      <c r="O2067" s="10"/>
      <c r="P2067" s="10"/>
      <c r="Q2067" s="11">
        <f>+J2067-K2067-L2067-M2067-N2067-P2067-O2067</f>
        <v>0</v>
      </c>
      <c r="R2067" s="7" t="s">
        <v>193</v>
      </c>
    </row>
    <row r="2068" spans="1:18" x14ac:dyDescent="0.25">
      <c r="A2068" s="7">
        <v>811033344</v>
      </c>
      <c r="B2068" s="7" t="s">
        <v>18</v>
      </c>
      <c r="C2068" s="7"/>
      <c r="D2068" s="7" t="s">
        <v>2087</v>
      </c>
      <c r="E2068" s="19">
        <v>6648</v>
      </c>
      <c r="F2068" s="7"/>
      <c r="G2068" s="9">
        <v>44504</v>
      </c>
      <c r="H2068" s="7"/>
      <c r="I2068" s="10">
        <v>120000</v>
      </c>
      <c r="J2068" s="10">
        <v>120000</v>
      </c>
      <c r="K2068" s="10">
        <v>120000</v>
      </c>
      <c r="L2068" s="10"/>
      <c r="M2068" s="10"/>
      <c r="N2068" s="10"/>
      <c r="O2068" s="10"/>
      <c r="P2068" s="10"/>
      <c r="Q2068" s="11">
        <f>+J2068-K2068-L2068-M2068-N2068-P2068-O2068</f>
        <v>0</v>
      </c>
      <c r="R2068" s="7" t="s">
        <v>193</v>
      </c>
    </row>
    <row r="2069" spans="1:18" x14ac:dyDescent="0.25">
      <c r="A2069" s="7">
        <v>811033344</v>
      </c>
      <c r="B2069" s="7" t="s">
        <v>18</v>
      </c>
      <c r="C2069" s="7"/>
      <c r="D2069" s="7" t="s">
        <v>2088</v>
      </c>
      <c r="E2069" s="19">
        <v>6650</v>
      </c>
      <c r="F2069" s="7"/>
      <c r="G2069" s="9">
        <v>44504</v>
      </c>
      <c r="H2069" s="7"/>
      <c r="I2069" s="10">
        <v>120000</v>
      </c>
      <c r="J2069" s="10">
        <v>120000</v>
      </c>
      <c r="K2069" s="10">
        <v>120000</v>
      </c>
      <c r="L2069" s="10"/>
      <c r="M2069" s="10"/>
      <c r="N2069" s="10"/>
      <c r="O2069" s="10"/>
      <c r="P2069" s="10"/>
      <c r="Q2069" s="11">
        <f>+J2069-K2069-L2069-M2069-N2069-P2069-O2069</f>
        <v>0</v>
      </c>
      <c r="R2069" s="7" t="s">
        <v>193</v>
      </c>
    </row>
    <row r="2070" spans="1:18" x14ac:dyDescent="0.25">
      <c r="A2070" s="7">
        <v>811033344</v>
      </c>
      <c r="B2070" s="7" t="s">
        <v>18</v>
      </c>
      <c r="C2070" s="7"/>
      <c r="D2070" s="7" t="s">
        <v>2089</v>
      </c>
      <c r="E2070" s="19">
        <v>6651</v>
      </c>
      <c r="F2070" s="7"/>
      <c r="G2070" s="9">
        <v>44504</v>
      </c>
      <c r="H2070" s="7"/>
      <c r="I2070" s="10">
        <v>120000</v>
      </c>
      <c r="J2070" s="10">
        <v>120000</v>
      </c>
      <c r="K2070" s="10">
        <v>120000</v>
      </c>
      <c r="L2070" s="10"/>
      <c r="M2070" s="10"/>
      <c r="N2070" s="10"/>
      <c r="O2070" s="10"/>
      <c r="P2070" s="10"/>
      <c r="Q2070" s="11">
        <f>+J2070-K2070-L2070-M2070-N2070-P2070-O2070</f>
        <v>0</v>
      </c>
      <c r="R2070" s="7" t="s">
        <v>193</v>
      </c>
    </row>
    <row r="2071" spans="1:18" x14ac:dyDescent="0.25">
      <c r="A2071" s="7">
        <v>811033344</v>
      </c>
      <c r="B2071" s="7" t="s">
        <v>18</v>
      </c>
      <c r="C2071" s="7"/>
      <c r="D2071" s="7" t="s">
        <v>2090</v>
      </c>
      <c r="E2071" s="19">
        <v>6652</v>
      </c>
      <c r="F2071" s="7"/>
      <c r="G2071" s="9">
        <v>44504</v>
      </c>
      <c r="H2071" s="7"/>
      <c r="I2071" s="10">
        <v>120000</v>
      </c>
      <c r="J2071" s="10">
        <v>120000</v>
      </c>
      <c r="K2071" s="10">
        <v>120000</v>
      </c>
      <c r="L2071" s="10"/>
      <c r="M2071" s="10"/>
      <c r="N2071" s="10"/>
      <c r="O2071" s="10"/>
      <c r="P2071" s="10"/>
      <c r="Q2071" s="11">
        <f>+J2071-K2071-L2071-M2071-N2071-P2071-O2071</f>
        <v>0</v>
      </c>
      <c r="R2071" s="7" t="s">
        <v>193</v>
      </c>
    </row>
    <row r="2072" spans="1:18" x14ac:dyDescent="0.25">
      <c r="A2072" s="7">
        <v>811033344</v>
      </c>
      <c r="B2072" s="7" t="s">
        <v>18</v>
      </c>
      <c r="C2072" s="7"/>
      <c r="D2072" s="7" t="s">
        <v>2091</v>
      </c>
      <c r="E2072" s="19">
        <v>6653</v>
      </c>
      <c r="F2072" s="7"/>
      <c r="G2072" s="9">
        <v>44504</v>
      </c>
      <c r="H2072" s="7"/>
      <c r="I2072" s="10">
        <v>120000</v>
      </c>
      <c r="J2072" s="10">
        <v>120000</v>
      </c>
      <c r="K2072" s="10">
        <v>120000</v>
      </c>
      <c r="L2072" s="10"/>
      <c r="M2072" s="10"/>
      <c r="N2072" s="10"/>
      <c r="O2072" s="10"/>
      <c r="P2072" s="10"/>
      <c r="Q2072" s="11">
        <f>+J2072-K2072-L2072-M2072-N2072-P2072-O2072</f>
        <v>0</v>
      </c>
      <c r="R2072" s="7" t="s">
        <v>193</v>
      </c>
    </row>
    <row r="2073" spans="1:18" x14ac:dyDescent="0.25">
      <c r="A2073" s="7">
        <v>811033344</v>
      </c>
      <c r="B2073" s="7" t="s">
        <v>18</v>
      </c>
      <c r="C2073" s="7"/>
      <c r="D2073" s="7" t="s">
        <v>2092</v>
      </c>
      <c r="E2073" s="22">
        <v>6654</v>
      </c>
      <c r="F2073" s="7"/>
      <c r="G2073" s="9">
        <v>44504</v>
      </c>
      <c r="H2073" s="7"/>
      <c r="I2073" s="10">
        <v>39990</v>
      </c>
      <c r="J2073" s="10">
        <v>39990</v>
      </c>
      <c r="K2073" s="10">
        <v>39990</v>
      </c>
      <c r="L2073" s="10"/>
      <c r="M2073" s="10"/>
      <c r="N2073" s="10"/>
      <c r="O2073" s="10"/>
      <c r="P2073" s="10"/>
      <c r="Q2073" s="11">
        <f>+J2073-K2073-L2073-M2073-N2073-P2073-O2073</f>
        <v>0</v>
      </c>
      <c r="R2073" s="7" t="s">
        <v>193</v>
      </c>
    </row>
    <row r="2074" spans="1:18" x14ac:dyDescent="0.25">
      <c r="A2074" s="7">
        <v>811033344</v>
      </c>
      <c r="B2074" s="7" t="s">
        <v>18</v>
      </c>
      <c r="C2074" s="7"/>
      <c r="D2074" s="7" t="s">
        <v>2093</v>
      </c>
      <c r="E2074" s="22">
        <v>6655</v>
      </c>
      <c r="F2074" s="7"/>
      <c r="G2074" s="9">
        <v>44504</v>
      </c>
      <c r="H2074" s="7"/>
      <c r="I2074" s="10">
        <v>39990</v>
      </c>
      <c r="J2074" s="10">
        <v>39990</v>
      </c>
      <c r="K2074" s="10">
        <v>39990</v>
      </c>
      <c r="L2074" s="10"/>
      <c r="M2074" s="10"/>
      <c r="N2074" s="10"/>
      <c r="O2074" s="10"/>
      <c r="P2074" s="10"/>
      <c r="Q2074" s="11">
        <f>+J2074-K2074-L2074-M2074-N2074-P2074-O2074</f>
        <v>0</v>
      </c>
      <c r="R2074" s="7" t="s">
        <v>193</v>
      </c>
    </row>
    <row r="2075" spans="1:18" x14ac:dyDescent="0.25">
      <c r="A2075" s="7">
        <v>811033344</v>
      </c>
      <c r="B2075" s="7" t="s">
        <v>18</v>
      </c>
      <c r="C2075" s="7"/>
      <c r="D2075" s="7" t="s">
        <v>2094</v>
      </c>
      <c r="E2075" s="22">
        <v>6656</v>
      </c>
      <c r="F2075" s="7"/>
      <c r="G2075" s="9">
        <v>44504</v>
      </c>
      <c r="H2075" s="7"/>
      <c r="I2075" s="10">
        <v>39990</v>
      </c>
      <c r="J2075" s="10">
        <v>39990</v>
      </c>
      <c r="K2075" s="10">
        <v>39990</v>
      </c>
      <c r="L2075" s="10"/>
      <c r="M2075" s="10"/>
      <c r="N2075" s="10"/>
      <c r="O2075" s="10"/>
      <c r="P2075" s="10"/>
      <c r="Q2075" s="11">
        <f>+J2075-K2075-L2075-M2075-N2075-P2075-O2075</f>
        <v>0</v>
      </c>
      <c r="R2075" s="7" t="s">
        <v>193</v>
      </c>
    </row>
    <row r="2076" spans="1:18" x14ac:dyDescent="0.25">
      <c r="A2076" s="7">
        <v>811033344</v>
      </c>
      <c r="B2076" s="7" t="s">
        <v>18</v>
      </c>
      <c r="C2076" s="7"/>
      <c r="D2076" s="7" t="s">
        <v>2095</v>
      </c>
      <c r="E2076" s="22">
        <v>6657</v>
      </c>
      <c r="F2076" s="7"/>
      <c r="G2076" s="9">
        <v>44504</v>
      </c>
      <c r="H2076" s="7"/>
      <c r="I2076" s="10">
        <v>39990</v>
      </c>
      <c r="J2076" s="10">
        <v>39990</v>
      </c>
      <c r="K2076" s="10">
        <v>39990</v>
      </c>
      <c r="L2076" s="10"/>
      <c r="M2076" s="10"/>
      <c r="N2076" s="10"/>
      <c r="O2076" s="10"/>
      <c r="P2076" s="10"/>
      <c r="Q2076" s="11">
        <f>+J2076-K2076-L2076-M2076-N2076-P2076-O2076</f>
        <v>0</v>
      </c>
      <c r="R2076" s="7" t="s">
        <v>193</v>
      </c>
    </row>
    <row r="2077" spans="1:18" x14ac:dyDescent="0.25">
      <c r="A2077" s="7">
        <v>811033344</v>
      </c>
      <c r="B2077" s="7" t="s">
        <v>18</v>
      </c>
      <c r="C2077" s="7"/>
      <c r="D2077" s="7" t="s">
        <v>2096</v>
      </c>
      <c r="E2077" s="22">
        <v>6658</v>
      </c>
      <c r="F2077" s="7"/>
      <c r="G2077" s="9">
        <v>44504</v>
      </c>
      <c r="H2077" s="7"/>
      <c r="I2077" s="10">
        <v>39990</v>
      </c>
      <c r="J2077" s="10">
        <v>39990</v>
      </c>
      <c r="K2077" s="10">
        <v>39990</v>
      </c>
      <c r="L2077" s="10"/>
      <c r="M2077" s="10"/>
      <c r="N2077" s="10"/>
      <c r="O2077" s="10"/>
      <c r="P2077" s="10"/>
      <c r="Q2077" s="11">
        <f>+J2077-K2077-L2077-M2077-N2077-P2077-O2077</f>
        <v>0</v>
      </c>
      <c r="R2077" s="7" t="s">
        <v>193</v>
      </c>
    </row>
    <row r="2078" spans="1:18" x14ac:dyDescent="0.25">
      <c r="A2078" s="7">
        <v>811033344</v>
      </c>
      <c r="B2078" s="7" t="s">
        <v>18</v>
      </c>
      <c r="C2078" s="7"/>
      <c r="D2078" s="7" t="s">
        <v>2097</v>
      </c>
      <c r="E2078" s="22">
        <v>6659</v>
      </c>
      <c r="F2078" s="7"/>
      <c r="G2078" s="9">
        <v>44504</v>
      </c>
      <c r="H2078" s="7"/>
      <c r="I2078" s="10">
        <v>39990</v>
      </c>
      <c r="J2078" s="10">
        <v>39990</v>
      </c>
      <c r="K2078" s="10">
        <v>39990</v>
      </c>
      <c r="L2078" s="10"/>
      <c r="M2078" s="10"/>
      <c r="N2078" s="10"/>
      <c r="O2078" s="10"/>
      <c r="P2078" s="10"/>
      <c r="Q2078" s="11">
        <f>+J2078-K2078-L2078-M2078-N2078-P2078-O2078</f>
        <v>0</v>
      </c>
      <c r="R2078" s="7" t="s">
        <v>193</v>
      </c>
    </row>
    <row r="2079" spans="1:18" x14ac:dyDescent="0.25">
      <c r="A2079" s="7">
        <v>811033344</v>
      </c>
      <c r="B2079" s="7" t="s">
        <v>18</v>
      </c>
      <c r="C2079" s="7"/>
      <c r="D2079" s="7" t="s">
        <v>2098</v>
      </c>
      <c r="E2079" s="23">
        <v>6660</v>
      </c>
      <c r="F2079" s="7"/>
      <c r="G2079" s="9">
        <v>44504</v>
      </c>
      <c r="H2079" s="7"/>
      <c r="I2079" s="10">
        <v>375180</v>
      </c>
      <c r="J2079" s="10">
        <v>375180</v>
      </c>
      <c r="K2079" s="10">
        <v>375180</v>
      </c>
      <c r="L2079" s="10"/>
      <c r="M2079" s="10"/>
      <c r="N2079" s="10"/>
      <c r="O2079" s="10"/>
      <c r="P2079" s="10"/>
      <c r="Q2079" s="11">
        <f>+J2079-K2079-L2079-M2079-N2079-P2079-O2079</f>
        <v>0</v>
      </c>
      <c r="R2079" s="7" t="s">
        <v>193</v>
      </c>
    </row>
    <row r="2080" spans="1:18" x14ac:dyDescent="0.25">
      <c r="A2080" s="7">
        <v>811033344</v>
      </c>
      <c r="B2080" s="7" t="s">
        <v>18</v>
      </c>
      <c r="C2080" s="7"/>
      <c r="D2080" s="7" t="s">
        <v>2099</v>
      </c>
      <c r="E2080" s="23">
        <v>6661</v>
      </c>
      <c r="F2080" s="7"/>
      <c r="G2080" s="9">
        <v>44504</v>
      </c>
      <c r="H2080" s="7"/>
      <c r="I2080" s="10">
        <v>375180</v>
      </c>
      <c r="J2080" s="10">
        <v>375180</v>
      </c>
      <c r="K2080" s="10">
        <v>375180</v>
      </c>
      <c r="L2080" s="10"/>
      <c r="M2080" s="10"/>
      <c r="N2080" s="10"/>
      <c r="O2080" s="10"/>
      <c r="P2080" s="10"/>
      <c r="Q2080" s="11">
        <f>+J2080-K2080-L2080-M2080-N2080-P2080-O2080</f>
        <v>0</v>
      </c>
      <c r="R2080" s="7" t="s">
        <v>193</v>
      </c>
    </row>
    <row r="2081" spans="1:18" x14ac:dyDescent="0.25">
      <c r="A2081" s="7">
        <v>811033344</v>
      </c>
      <c r="B2081" s="7" t="s">
        <v>18</v>
      </c>
      <c r="C2081" s="7"/>
      <c r="D2081" s="7" t="s">
        <v>2100</v>
      </c>
      <c r="E2081" s="23">
        <v>6662</v>
      </c>
      <c r="F2081" s="7"/>
      <c r="G2081" s="9">
        <v>44504</v>
      </c>
      <c r="H2081" s="7"/>
      <c r="I2081" s="10">
        <v>375180</v>
      </c>
      <c r="J2081" s="10">
        <v>375180</v>
      </c>
      <c r="K2081" s="10">
        <v>375180</v>
      </c>
      <c r="L2081" s="10"/>
      <c r="M2081" s="10"/>
      <c r="N2081" s="10"/>
      <c r="O2081" s="10"/>
      <c r="P2081" s="10"/>
      <c r="Q2081" s="11">
        <f>+J2081-K2081-L2081-M2081-N2081-P2081-O2081</f>
        <v>0</v>
      </c>
      <c r="R2081" s="7" t="s">
        <v>193</v>
      </c>
    </row>
    <row r="2082" spans="1:18" x14ac:dyDescent="0.25">
      <c r="A2082" s="7">
        <v>811033344</v>
      </c>
      <c r="B2082" s="7" t="s">
        <v>18</v>
      </c>
      <c r="C2082" s="7"/>
      <c r="D2082" s="7" t="s">
        <v>2101</v>
      </c>
      <c r="E2082" s="23">
        <v>6663</v>
      </c>
      <c r="F2082" s="7"/>
      <c r="G2082" s="9">
        <v>44504</v>
      </c>
      <c r="H2082" s="7"/>
      <c r="I2082" s="10">
        <v>255180</v>
      </c>
      <c r="J2082" s="10">
        <v>255180</v>
      </c>
      <c r="K2082" s="10">
        <v>255180</v>
      </c>
      <c r="L2082" s="10"/>
      <c r="M2082" s="10"/>
      <c r="N2082" s="10"/>
      <c r="O2082" s="10"/>
      <c r="P2082" s="10"/>
      <c r="Q2082" s="11">
        <f>+J2082-K2082-L2082-M2082-N2082-P2082-O2082</f>
        <v>0</v>
      </c>
      <c r="R2082" s="7" t="s">
        <v>193</v>
      </c>
    </row>
    <row r="2083" spans="1:18" x14ac:dyDescent="0.25">
      <c r="A2083" s="7">
        <v>811033344</v>
      </c>
      <c r="B2083" s="7" t="s">
        <v>18</v>
      </c>
      <c r="C2083" s="7"/>
      <c r="D2083" s="7" t="s">
        <v>2102</v>
      </c>
      <c r="E2083" s="23">
        <v>6664</v>
      </c>
      <c r="F2083" s="7"/>
      <c r="G2083" s="9">
        <v>44504</v>
      </c>
      <c r="H2083" s="7"/>
      <c r="I2083" s="10">
        <v>255180</v>
      </c>
      <c r="J2083" s="10">
        <v>255180</v>
      </c>
      <c r="K2083" s="10">
        <v>255180</v>
      </c>
      <c r="L2083" s="10"/>
      <c r="M2083" s="10"/>
      <c r="N2083" s="10"/>
      <c r="O2083" s="10"/>
      <c r="P2083" s="10"/>
      <c r="Q2083" s="11">
        <f>+J2083-K2083-L2083-M2083-N2083-P2083-O2083</f>
        <v>0</v>
      </c>
      <c r="R2083" s="7" t="s">
        <v>193</v>
      </c>
    </row>
    <row r="2084" spans="1:18" x14ac:dyDescent="0.25">
      <c r="A2084" s="7">
        <v>811033344</v>
      </c>
      <c r="B2084" s="7" t="s">
        <v>18</v>
      </c>
      <c r="C2084" s="7"/>
      <c r="D2084" s="7" t="s">
        <v>2103</v>
      </c>
      <c r="E2084" s="23">
        <v>6665</v>
      </c>
      <c r="F2084" s="7"/>
      <c r="G2084" s="9">
        <v>44504</v>
      </c>
      <c r="H2084" s="7"/>
      <c r="I2084" s="10">
        <v>255180</v>
      </c>
      <c r="J2084" s="10">
        <v>255180</v>
      </c>
      <c r="K2084" s="10">
        <v>255180</v>
      </c>
      <c r="L2084" s="10"/>
      <c r="M2084" s="10"/>
      <c r="N2084" s="10"/>
      <c r="O2084" s="10"/>
      <c r="P2084" s="10"/>
      <c r="Q2084" s="11">
        <f>+J2084-K2084-L2084-M2084-N2084-P2084-O2084</f>
        <v>0</v>
      </c>
      <c r="R2084" s="7" t="s">
        <v>193</v>
      </c>
    </row>
    <row r="2085" spans="1:18" x14ac:dyDescent="0.25">
      <c r="A2085" s="7">
        <v>811033344</v>
      </c>
      <c r="B2085" s="7" t="s">
        <v>18</v>
      </c>
      <c r="C2085" s="7"/>
      <c r="D2085" s="7" t="s">
        <v>2104</v>
      </c>
      <c r="E2085" s="23">
        <v>6666</v>
      </c>
      <c r="F2085" s="7"/>
      <c r="G2085" s="9">
        <v>44504</v>
      </c>
      <c r="H2085" s="7"/>
      <c r="I2085" s="10">
        <v>255180</v>
      </c>
      <c r="J2085" s="10">
        <v>255180</v>
      </c>
      <c r="K2085" s="10">
        <v>255180</v>
      </c>
      <c r="L2085" s="10"/>
      <c r="M2085" s="10"/>
      <c r="N2085" s="10"/>
      <c r="O2085" s="10"/>
      <c r="P2085" s="10"/>
      <c r="Q2085" s="11">
        <f>+J2085-K2085-L2085-M2085-N2085-P2085-O2085</f>
        <v>0</v>
      </c>
      <c r="R2085" s="7" t="s">
        <v>193</v>
      </c>
    </row>
    <row r="2086" spans="1:18" x14ac:dyDescent="0.25">
      <c r="A2086" s="7">
        <v>811033344</v>
      </c>
      <c r="B2086" s="7" t="s">
        <v>18</v>
      </c>
      <c r="C2086" s="7"/>
      <c r="D2086" s="7" t="s">
        <v>2105</v>
      </c>
      <c r="E2086" s="23">
        <v>6671</v>
      </c>
      <c r="F2086" s="7"/>
      <c r="G2086" s="9">
        <v>44504</v>
      </c>
      <c r="H2086" s="7"/>
      <c r="I2086" s="10">
        <v>255180</v>
      </c>
      <c r="J2086" s="10">
        <v>255180</v>
      </c>
      <c r="K2086" s="10">
        <v>255180</v>
      </c>
      <c r="L2086" s="10"/>
      <c r="M2086" s="10"/>
      <c r="N2086" s="10"/>
      <c r="O2086" s="10"/>
      <c r="P2086" s="10"/>
      <c r="Q2086" s="11">
        <f>+J2086-K2086-L2086-M2086-N2086-P2086-O2086</f>
        <v>0</v>
      </c>
      <c r="R2086" s="7" t="s">
        <v>193</v>
      </c>
    </row>
    <row r="2087" spans="1:18" x14ac:dyDescent="0.25">
      <c r="A2087" s="7">
        <v>811033344</v>
      </c>
      <c r="B2087" s="7" t="s">
        <v>18</v>
      </c>
      <c r="C2087" s="7"/>
      <c r="D2087" s="7" t="s">
        <v>2106</v>
      </c>
      <c r="E2087" s="23">
        <v>6669</v>
      </c>
      <c r="F2087" s="7"/>
      <c r="G2087" s="9">
        <v>44504</v>
      </c>
      <c r="H2087" s="7"/>
      <c r="I2087" s="10">
        <v>255180</v>
      </c>
      <c r="J2087" s="10">
        <v>255180</v>
      </c>
      <c r="K2087" s="10">
        <v>255180</v>
      </c>
      <c r="L2087" s="10"/>
      <c r="M2087" s="10"/>
      <c r="N2087" s="10"/>
      <c r="O2087" s="10"/>
      <c r="P2087" s="10"/>
      <c r="Q2087" s="11">
        <f>+J2087-K2087-L2087-M2087-N2087-P2087-O2087</f>
        <v>0</v>
      </c>
      <c r="R2087" s="7" t="s">
        <v>193</v>
      </c>
    </row>
    <row r="2088" spans="1:18" x14ac:dyDescent="0.25">
      <c r="A2088" s="7">
        <v>811033344</v>
      </c>
      <c r="B2088" s="7" t="s">
        <v>18</v>
      </c>
      <c r="C2088" s="7"/>
      <c r="D2088" s="7" t="s">
        <v>2107</v>
      </c>
      <c r="E2088" s="23">
        <v>6670</v>
      </c>
      <c r="F2088" s="7"/>
      <c r="G2088" s="9">
        <v>44504</v>
      </c>
      <c r="H2088" s="7"/>
      <c r="I2088" s="10">
        <v>255180</v>
      </c>
      <c r="J2088" s="10">
        <v>255180</v>
      </c>
      <c r="K2088" s="10">
        <v>255180</v>
      </c>
      <c r="L2088" s="10"/>
      <c r="M2088" s="10"/>
      <c r="N2088" s="10"/>
      <c r="O2088" s="10"/>
      <c r="P2088" s="10"/>
      <c r="Q2088" s="11">
        <f>+J2088-K2088-L2088-M2088-N2088-P2088-O2088</f>
        <v>0</v>
      </c>
      <c r="R2088" s="7" t="s">
        <v>193</v>
      </c>
    </row>
    <row r="2089" spans="1:18" x14ac:dyDescent="0.25">
      <c r="A2089" s="7">
        <v>811033344</v>
      </c>
      <c r="B2089" s="7" t="s">
        <v>18</v>
      </c>
      <c r="C2089" s="7"/>
      <c r="D2089" s="7" t="s">
        <v>2108</v>
      </c>
      <c r="E2089" s="23">
        <v>6672</v>
      </c>
      <c r="F2089" s="7"/>
      <c r="G2089" s="9">
        <v>44504</v>
      </c>
      <c r="H2089" s="7"/>
      <c r="I2089" s="10">
        <v>255180</v>
      </c>
      <c r="J2089" s="10">
        <v>255180</v>
      </c>
      <c r="K2089" s="10">
        <v>255180</v>
      </c>
      <c r="L2089" s="10"/>
      <c r="M2089" s="10"/>
      <c r="N2089" s="10"/>
      <c r="O2089" s="10"/>
      <c r="P2089" s="10"/>
      <c r="Q2089" s="11">
        <f>+J2089-K2089-L2089-M2089-N2089-P2089-O2089</f>
        <v>0</v>
      </c>
      <c r="R2089" s="7" t="s">
        <v>193</v>
      </c>
    </row>
    <row r="2090" spans="1:18" x14ac:dyDescent="0.25">
      <c r="A2090" s="7">
        <v>811033344</v>
      </c>
      <c r="B2090" s="7" t="s">
        <v>18</v>
      </c>
      <c r="C2090" s="7"/>
      <c r="D2090" s="7" t="s">
        <v>2109</v>
      </c>
      <c r="E2090" s="23">
        <v>6673</v>
      </c>
      <c r="F2090" s="7"/>
      <c r="G2090" s="9">
        <v>44504</v>
      </c>
      <c r="H2090" s="7"/>
      <c r="I2090" s="10">
        <v>255180</v>
      </c>
      <c r="J2090" s="10">
        <v>255180</v>
      </c>
      <c r="K2090" s="10">
        <v>255180</v>
      </c>
      <c r="L2090" s="10"/>
      <c r="M2090" s="10"/>
      <c r="N2090" s="10"/>
      <c r="O2090" s="10"/>
      <c r="P2090" s="10"/>
      <c r="Q2090" s="11">
        <f>+J2090-K2090-L2090-M2090-N2090-P2090-O2090</f>
        <v>0</v>
      </c>
      <c r="R2090" s="7" t="s">
        <v>193</v>
      </c>
    </row>
    <row r="2091" spans="1:18" x14ac:dyDescent="0.25">
      <c r="A2091" s="7">
        <v>811033344</v>
      </c>
      <c r="B2091" s="7" t="s">
        <v>18</v>
      </c>
      <c r="C2091" s="7"/>
      <c r="D2091" s="7" t="s">
        <v>2110</v>
      </c>
      <c r="E2091" s="23">
        <v>6674</v>
      </c>
      <c r="F2091" s="7"/>
      <c r="G2091" s="9">
        <v>44504</v>
      </c>
      <c r="H2091" s="7"/>
      <c r="I2091" s="10">
        <v>255180</v>
      </c>
      <c r="J2091" s="10">
        <v>255180</v>
      </c>
      <c r="K2091" s="10">
        <v>255180</v>
      </c>
      <c r="L2091" s="10"/>
      <c r="M2091" s="10"/>
      <c r="N2091" s="10"/>
      <c r="O2091" s="10"/>
      <c r="P2091" s="10"/>
      <c r="Q2091" s="11">
        <f>+J2091-K2091-L2091-M2091-N2091-P2091-O2091</f>
        <v>0</v>
      </c>
      <c r="R2091" s="7" t="s">
        <v>193</v>
      </c>
    </row>
    <row r="2092" spans="1:18" x14ac:dyDescent="0.25">
      <c r="A2092" s="7">
        <v>811033344</v>
      </c>
      <c r="B2092" s="7" t="s">
        <v>18</v>
      </c>
      <c r="C2092" s="7"/>
      <c r="D2092" s="7" t="s">
        <v>2111</v>
      </c>
      <c r="E2092" s="23">
        <v>6675</v>
      </c>
      <c r="F2092" s="7"/>
      <c r="G2092" s="9">
        <v>44504</v>
      </c>
      <c r="H2092" s="7"/>
      <c r="I2092" s="10">
        <v>255180</v>
      </c>
      <c r="J2092" s="10">
        <v>255180</v>
      </c>
      <c r="K2092" s="10">
        <v>255180</v>
      </c>
      <c r="L2092" s="10"/>
      <c r="M2092" s="10"/>
      <c r="N2092" s="10"/>
      <c r="O2092" s="10"/>
      <c r="P2092" s="10"/>
      <c r="Q2092" s="11">
        <f>+J2092-K2092-L2092-M2092-N2092-P2092-O2092</f>
        <v>0</v>
      </c>
      <c r="R2092" s="7" t="s">
        <v>193</v>
      </c>
    </row>
    <row r="2093" spans="1:18" x14ac:dyDescent="0.25">
      <c r="A2093" s="7">
        <v>811033344</v>
      </c>
      <c r="B2093" s="7" t="s">
        <v>18</v>
      </c>
      <c r="C2093" s="7"/>
      <c r="D2093" s="7" t="s">
        <v>2112</v>
      </c>
      <c r="E2093" s="23">
        <v>6676</v>
      </c>
      <c r="F2093" s="7"/>
      <c r="G2093" s="9">
        <v>44504</v>
      </c>
      <c r="H2093" s="7"/>
      <c r="I2093" s="10">
        <v>255180</v>
      </c>
      <c r="J2093" s="10">
        <v>255180</v>
      </c>
      <c r="K2093" s="10">
        <v>255180</v>
      </c>
      <c r="L2093" s="10"/>
      <c r="M2093" s="10"/>
      <c r="N2093" s="10"/>
      <c r="O2093" s="10"/>
      <c r="P2093" s="10"/>
      <c r="Q2093" s="11">
        <f>+J2093-K2093-L2093-M2093-N2093-P2093-O2093</f>
        <v>0</v>
      </c>
      <c r="R2093" s="7" t="s">
        <v>193</v>
      </c>
    </row>
    <row r="2094" spans="1:18" x14ac:dyDescent="0.25">
      <c r="A2094" s="7">
        <v>811033344</v>
      </c>
      <c r="B2094" s="7" t="s">
        <v>18</v>
      </c>
      <c r="C2094" s="7"/>
      <c r="D2094" s="7" t="s">
        <v>2113</v>
      </c>
      <c r="E2094" s="23">
        <v>6677</v>
      </c>
      <c r="F2094" s="7"/>
      <c r="G2094" s="9">
        <v>44504</v>
      </c>
      <c r="H2094" s="7"/>
      <c r="I2094" s="10">
        <v>255180</v>
      </c>
      <c r="J2094" s="10">
        <v>255180</v>
      </c>
      <c r="K2094" s="10">
        <v>255180</v>
      </c>
      <c r="L2094" s="10"/>
      <c r="M2094" s="10"/>
      <c r="N2094" s="10"/>
      <c r="O2094" s="10"/>
      <c r="P2094" s="10"/>
      <c r="Q2094" s="11">
        <f>+J2094-K2094-L2094-M2094-N2094-P2094-O2094</f>
        <v>0</v>
      </c>
      <c r="R2094" s="7" t="s">
        <v>193</v>
      </c>
    </row>
    <row r="2095" spans="1:18" x14ac:dyDescent="0.25">
      <c r="A2095" s="7">
        <v>811033344</v>
      </c>
      <c r="B2095" s="7" t="s">
        <v>18</v>
      </c>
      <c r="C2095" s="7"/>
      <c r="D2095" s="7" t="s">
        <v>2114</v>
      </c>
      <c r="E2095" s="23">
        <v>6678</v>
      </c>
      <c r="F2095" s="7"/>
      <c r="G2095" s="9">
        <v>44504</v>
      </c>
      <c r="H2095" s="7"/>
      <c r="I2095" s="10">
        <v>255180</v>
      </c>
      <c r="J2095" s="10">
        <v>255180</v>
      </c>
      <c r="K2095" s="10">
        <v>255180</v>
      </c>
      <c r="L2095" s="10"/>
      <c r="M2095" s="10"/>
      <c r="N2095" s="10"/>
      <c r="O2095" s="10"/>
      <c r="P2095" s="10"/>
      <c r="Q2095" s="11">
        <f>+J2095-K2095-L2095-M2095-N2095-P2095-O2095</f>
        <v>0</v>
      </c>
      <c r="R2095" s="7" t="s">
        <v>193</v>
      </c>
    </row>
    <row r="2096" spans="1:18" x14ac:dyDescent="0.25">
      <c r="A2096" s="7">
        <v>811033344</v>
      </c>
      <c r="B2096" s="7" t="s">
        <v>18</v>
      </c>
      <c r="C2096" s="7"/>
      <c r="D2096" s="7" t="s">
        <v>2115</v>
      </c>
      <c r="E2096" s="23">
        <v>6679</v>
      </c>
      <c r="F2096" s="7"/>
      <c r="G2096" s="9">
        <v>44504</v>
      </c>
      <c r="H2096" s="7"/>
      <c r="I2096" s="10">
        <v>255180</v>
      </c>
      <c r="J2096" s="10">
        <v>255180</v>
      </c>
      <c r="K2096" s="10">
        <v>255180</v>
      </c>
      <c r="L2096" s="10"/>
      <c r="M2096" s="10"/>
      <c r="N2096" s="10"/>
      <c r="O2096" s="10"/>
      <c r="P2096" s="10"/>
      <c r="Q2096" s="11">
        <f>+J2096-K2096-L2096-M2096-N2096-P2096-O2096</f>
        <v>0</v>
      </c>
      <c r="R2096" s="7" t="s">
        <v>193</v>
      </c>
    </row>
    <row r="2097" spans="1:18" x14ac:dyDescent="0.25">
      <c r="A2097" s="7">
        <v>811033344</v>
      </c>
      <c r="B2097" s="7" t="s">
        <v>18</v>
      </c>
      <c r="C2097" s="7"/>
      <c r="D2097" s="7" t="s">
        <v>2116</v>
      </c>
      <c r="E2097" s="19">
        <v>6680</v>
      </c>
      <c r="F2097" s="7"/>
      <c r="G2097" s="9">
        <v>44504</v>
      </c>
      <c r="H2097" s="7"/>
      <c r="I2097" s="10">
        <v>120000</v>
      </c>
      <c r="J2097" s="10">
        <v>120000</v>
      </c>
      <c r="K2097" s="10">
        <v>120000</v>
      </c>
      <c r="L2097" s="10"/>
      <c r="M2097" s="10"/>
      <c r="N2097" s="10"/>
      <c r="O2097" s="10"/>
      <c r="P2097" s="10"/>
      <c r="Q2097" s="11">
        <f>+J2097-K2097-L2097-M2097-N2097-P2097-O2097</f>
        <v>0</v>
      </c>
      <c r="R2097" s="7" t="s">
        <v>193</v>
      </c>
    </row>
    <row r="2098" spans="1:18" x14ac:dyDescent="0.25">
      <c r="A2098" s="7">
        <v>811033344</v>
      </c>
      <c r="B2098" s="7" t="s">
        <v>18</v>
      </c>
      <c r="C2098" s="7"/>
      <c r="D2098" s="7" t="s">
        <v>2117</v>
      </c>
      <c r="E2098" s="19">
        <v>6682</v>
      </c>
      <c r="F2098" s="7"/>
      <c r="G2098" s="9">
        <v>44504</v>
      </c>
      <c r="H2098" s="7"/>
      <c r="I2098" s="10">
        <v>120000</v>
      </c>
      <c r="J2098" s="10">
        <v>120000</v>
      </c>
      <c r="K2098" s="10">
        <v>120000</v>
      </c>
      <c r="L2098" s="10"/>
      <c r="M2098" s="10"/>
      <c r="N2098" s="10"/>
      <c r="O2098" s="10"/>
      <c r="P2098" s="10"/>
      <c r="Q2098" s="11">
        <f>+J2098-K2098-L2098-M2098-N2098-P2098-O2098</f>
        <v>0</v>
      </c>
      <c r="R2098" s="7" t="s">
        <v>193</v>
      </c>
    </row>
    <row r="2099" spans="1:18" x14ac:dyDescent="0.25">
      <c r="A2099" s="7">
        <v>811033344</v>
      </c>
      <c r="B2099" s="7" t="s">
        <v>18</v>
      </c>
      <c r="C2099" s="7"/>
      <c r="D2099" s="7" t="s">
        <v>2118</v>
      </c>
      <c r="E2099" s="19">
        <v>6683</v>
      </c>
      <c r="F2099" s="7"/>
      <c r="G2099" s="9">
        <v>44504</v>
      </c>
      <c r="H2099" s="7"/>
      <c r="I2099" s="10">
        <v>120000</v>
      </c>
      <c r="J2099" s="10">
        <v>120000</v>
      </c>
      <c r="K2099" s="10">
        <v>120000</v>
      </c>
      <c r="L2099" s="10"/>
      <c r="M2099" s="10"/>
      <c r="N2099" s="10"/>
      <c r="O2099" s="10"/>
      <c r="P2099" s="10"/>
      <c r="Q2099" s="11">
        <f>+J2099-K2099-L2099-M2099-N2099-P2099-O2099</f>
        <v>0</v>
      </c>
      <c r="R2099" s="7" t="s">
        <v>193</v>
      </c>
    </row>
    <row r="2100" spans="1:18" x14ac:dyDescent="0.25">
      <c r="A2100" s="7">
        <v>811033344</v>
      </c>
      <c r="B2100" s="7" t="s">
        <v>18</v>
      </c>
      <c r="C2100" s="7"/>
      <c r="D2100" s="7" t="s">
        <v>2119</v>
      </c>
      <c r="E2100" s="19">
        <v>6684</v>
      </c>
      <c r="F2100" s="7"/>
      <c r="G2100" s="9">
        <v>44504</v>
      </c>
      <c r="H2100" s="7"/>
      <c r="I2100" s="10">
        <v>120000</v>
      </c>
      <c r="J2100" s="10">
        <v>120000</v>
      </c>
      <c r="K2100" s="10">
        <v>120000</v>
      </c>
      <c r="L2100" s="10"/>
      <c r="M2100" s="10"/>
      <c r="N2100" s="10"/>
      <c r="O2100" s="10"/>
      <c r="P2100" s="10"/>
      <c r="Q2100" s="11">
        <f>+J2100-K2100-L2100-M2100-N2100-P2100-O2100</f>
        <v>0</v>
      </c>
      <c r="R2100" s="7" t="s">
        <v>193</v>
      </c>
    </row>
    <row r="2101" spans="1:18" x14ac:dyDescent="0.25">
      <c r="A2101" s="7">
        <v>811033344</v>
      </c>
      <c r="B2101" s="7" t="s">
        <v>18</v>
      </c>
      <c r="C2101" s="7"/>
      <c r="D2101" s="7" t="s">
        <v>2120</v>
      </c>
      <c r="E2101" s="19">
        <v>6685</v>
      </c>
      <c r="F2101" s="7"/>
      <c r="G2101" s="9">
        <v>44504</v>
      </c>
      <c r="H2101" s="7"/>
      <c r="I2101" s="10">
        <v>120000</v>
      </c>
      <c r="J2101" s="10">
        <v>120000</v>
      </c>
      <c r="K2101" s="10">
        <v>120000</v>
      </c>
      <c r="L2101" s="10"/>
      <c r="M2101" s="10"/>
      <c r="N2101" s="10"/>
      <c r="O2101" s="10"/>
      <c r="P2101" s="10"/>
      <c r="Q2101" s="11">
        <f>+J2101-K2101-L2101-M2101-N2101-P2101-O2101</f>
        <v>0</v>
      </c>
      <c r="R2101" s="7" t="s">
        <v>193</v>
      </c>
    </row>
    <row r="2102" spans="1:18" x14ac:dyDescent="0.25">
      <c r="A2102" s="7">
        <v>811033344</v>
      </c>
      <c r="B2102" s="7" t="s">
        <v>18</v>
      </c>
      <c r="C2102" s="7"/>
      <c r="D2102" s="7" t="s">
        <v>2121</v>
      </c>
      <c r="E2102" s="19">
        <v>6686</v>
      </c>
      <c r="F2102" s="7"/>
      <c r="G2102" s="9">
        <v>44504</v>
      </c>
      <c r="H2102" s="7"/>
      <c r="I2102" s="10">
        <v>120000</v>
      </c>
      <c r="J2102" s="10">
        <v>120000</v>
      </c>
      <c r="K2102" s="10">
        <v>120000</v>
      </c>
      <c r="L2102" s="10"/>
      <c r="M2102" s="10"/>
      <c r="N2102" s="10"/>
      <c r="O2102" s="10"/>
      <c r="P2102" s="10"/>
      <c r="Q2102" s="11">
        <f>+J2102-K2102-L2102-M2102-N2102-P2102-O2102</f>
        <v>0</v>
      </c>
      <c r="R2102" s="7" t="s">
        <v>193</v>
      </c>
    </row>
    <row r="2103" spans="1:18" x14ac:dyDescent="0.25">
      <c r="A2103" s="7">
        <v>811033344</v>
      </c>
      <c r="B2103" s="7" t="s">
        <v>18</v>
      </c>
      <c r="C2103" s="7"/>
      <c r="D2103" s="7" t="s">
        <v>2122</v>
      </c>
      <c r="E2103" s="19">
        <v>6687</v>
      </c>
      <c r="F2103" s="7"/>
      <c r="G2103" s="9">
        <v>44504</v>
      </c>
      <c r="H2103" s="7"/>
      <c r="I2103" s="10">
        <v>120000</v>
      </c>
      <c r="J2103" s="10">
        <v>120000</v>
      </c>
      <c r="K2103" s="10">
        <v>120000</v>
      </c>
      <c r="L2103" s="10"/>
      <c r="M2103" s="10"/>
      <c r="N2103" s="10"/>
      <c r="O2103" s="10"/>
      <c r="P2103" s="10"/>
      <c r="Q2103" s="11">
        <f>+J2103-K2103-L2103-M2103-N2103-P2103-O2103</f>
        <v>0</v>
      </c>
      <c r="R2103" s="7" t="s">
        <v>193</v>
      </c>
    </row>
    <row r="2104" spans="1:18" x14ac:dyDescent="0.25">
      <c r="A2104" s="7">
        <v>811033344</v>
      </c>
      <c r="B2104" s="7" t="s">
        <v>18</v>
      </c>
      <c r="C2104" s="7"/>
      <c r="D2104" s="7" t="s">
        <v>2123</v>
      </c>
      <c r="E2104" s="19">
        <v>6688</v>
      </c>
      <c r="F2104" s="7"/>
      <c r="G2104" s="9">
        <v>44504</v>
      </c>
      <c r="H2104" s="7"/>
      <c r="I2104" s="10">
        <v>120000</v>
      </c>
      <c r="J2104" s="10">
        <v>120000</v>
      </c>
      <c r="K2104" s="10">
        <v>120000</v>
      </c>
      <c r="L2104" s="10"/>
      <c r="M2104" s="10"/>
      <c r="N2104" s="10"/>
      <c r="O2104" s="10"/>
      <c r="P2104" s="10"/>
      <c r="Q2104" s="11">
        <f>+J2104-K2104-L2104-M2104-N2104-P2104-O2104</f>
        <v>0</v>
      </c>
      <c r="R2104" s="7" t="s">
        <v>193</v>
      </c>
    </row>
    <row r="2105" spans="1:18" x14ac:dyDescent="0.25">
      <c r="A2105" s="7">
        <v>811033344</v>
      </c>
      <c r="B2105" s="7" t="s">
        <v>18</v>
      </c>
      <c r="C2105" s="7"/>
      <c r="D2105" s="7" t="s">
        <v>2124</v>
      </c>
      <c r="E2105" s="19">
        <v>6689</v>
      </c>
      <c r="F2105" s="7"/>
      <c r="G2105" s="9">
        <v>44504</v>
      </c>
      <c r="H2105" s="7"/>
      <c r="I2105" s="10">
        <v>120000</v>
      </c>
      <c r="J2105" s="10">
        <v>120000</v>
      </c>
      <c r="K2105" s="10">
        <v>120000</v>
      </c>
      <c r="L2105" s="10"/>
      <c r="M2105" s="10"/>
      <c r="N2105" s="10"/>
      <c r="O2105" s="10"/>
      <c r="P2105" s="10"/>
      <c r="Q2105" s="11">
        <f>+J2105-K2105-L2105-M2105-N2105-P2105-O2105</f>
        <v>0</v>
      </c>
      <c r="R2105" s="7" t="s">
        <v>193</v>
      </c>
    </row>
    <row r="2106" spans="1:18" x14ac:dyDescent="0.25">
      <c r="A2106" s="7">
        <v>811033344</v>
      </c>
      <c r="B2106" s="7" t="s">
        <v>18</v>
      </c>
      <c r="C2106" s="7"/>
      <c r="D2106" s="7" t="s">
        <v>2125</v>
      </c>
      <c r="E2106" s="19">
        <v>6690</v>
      </c>
      <c r="F2106" s="7"/>
      <c r="G2106" s="9">
        <v>44504</v>
      </c>
      <c r="H2106" s="7"/>
      <c r="I2106" s="10">
        <v>120000</v>
      </c>
      <c r="J2106" s="10">
        <v>120000</v>
      </c>
      <c r="K2106" s="10">
        <v>120000</v>
      </c>
      <c r="L2106" s="10"/>
      <c r="M2106" s="10"/>
      <c r="N2106" s="10"/>
      <c r="O2106" s="10"/>
      <c r="P2106" s="10"/>
      <c r="Q2106" s="11">
        <f>+J2106-K2106-L2106-M2106-N2106-P2106-O2106</f>
        <v>0</v>
      </c>
      <c r="R2106" s="7" t="s">
        <v>193</v>
      </c>
    </row>
    <row r="2107" spans="1:18" x14ac:dyDescent="0.25">
      <c r="A2107" s="7">
        <v>811033344</v>
      </c>
      <c r="B2107" s="7" t="s">
        <v>18</v>
      </c>
      <c r="C2107" s="7"/>
      <c r="D2107" s="7" t="s">
        <v>2126</v>
      </c>
      <c r="E2107" s="19">
        <v>6691</v>
      </c>
      <c r="F2107" s="7"/>
      <c r="G2107" s="9">
        <v>44504</v>
      </c>
      <c r="H2107" s="7"/>
      <c r="I2107" s="10">
        <v>120000</v>
      </c>
      <c r="J2107" s="10">
        <v>120000</v>
      </c>
      <c r="K2107" s="10">
        <v>120000</v>
      </c>
      <c r="L2107" s="10"/>
      <c r="M2107" s="10"/>
      <c r="N2107" s="10"/>
      <c r="O2107" s="10"/>
      <c r="P2107" s="10"/>
      <c r="Q2107" s="11">
        <f>+J2107-K2107-L2107-M2107-N2107-P2107-O2107</f>
        <v>0</v>
      </c>
      <c r="R2107" s="7" t="s">
        <v>193</v>
      </c>
    </row>
    <row r="2108" spans="1:18" x14ac:dyDescent="0.25">
      <c r="A2108" s="7">
        <v>811033344</v>
      </c>
      <c r="B2108" s="7" t="s">
        <v>18</v>
      </c>
      <c r="C2108" s="7"/>
      <c r="D2108" s="7" t="s">
        <v>2127</v>
      </c>
      <c r="E2108" s="19">
        <v>6692</v>
      </c>
      <c r="F2108" s="7"/>
      <c r="G2108" s="9">
        <v>44504</v>
      </c>
      <c r="H2108" s="7"/>
      <c r="I2108" s="10">
        <v>120000</v>
      </c>
      <c r="J2108" s="10">
        <v>120000</v>
      </c>
      <c r="K2108" s="10">
        <v>120000</v>
      </c>
      <c r="L2108" s="10"/>
      <c r="M2108" s="10"/>
      <c r="N2108" s="10"/>
      <c r="O2108" s="10"/>
      <c r="P2108" s="10"/>
      <c r="Q2108" s="11">
        <f>+J2108-K2108-L2108-M2108-N2108-P2108-O2108</f>
        <v>0</v>
      </c>
      <c r="R2108" s="7" t="s">
        <v>193</v>
      </c>
    </row>
    <row r="2109" spans="1:18" x14ac:dyDescent="0.25">
      <c r="A2109" s="7">
        <v>811033344</v>
      </c>
      <c r="B2109" s="7" t="s">
        <v>18</v>
      </c>
      <c r="C2109" s="7"/>
      <c r="D2109" s="7" t="s">
        <v>2128</v>
      </c>
      <c r="E2109" s="19">
        <v>6693</v>
      </c>
      <c r="F2109" s="7"/>
      <c r="G2109" s="9">
        <v>44504</v>
      </c>
      <c r="H2109" s="7"/>
      <c r="I2109" s="10">
        <v>120000</v>
      </c>
      <c r="J2109" s="10">
        <v>120000</v>
      </c>
      <c r="K2109" s="10">
        <v>120000</v>
      </c>
      <c r="L2109" s="10"/>
      <c r="M2109" s="10"/>
      <c r="N2109" s="10"/>
      <c r="O2109" s="10"/>
      <c r="P2109" s="10"/>
      <c r="Q2109" s="11">
        <f>+J2109-K2109-L2109-M2109-N2109-P2109-O2109</f>
        <v>0</v>
      </c>
      <c r="R2109" s="7" t="s">
        <v>193</v>
      </c>
    </row>
    <row r="2110" spans="1:18" x14ac:dyDescent="0.25">
      <c r="A2110" s="7">
        <v>811033344</v>
      </c>
      <c r="B2110" s="7" t="s">
        <v>18</v>
      </c>
      <c r="C2110" s="7"/>
      <c r="D2110" s="7" t="s">
        <v>2129</v>
      </c>
      <c r="E2110" s="19">
        <v>6694</v>
      </c>
      <c r="F2110" s="7"/>
      <c r="G2110" s="9">
        <v>44504</v>
      </c>
      <c r="H2110" s="7"/>
      <c r="I2110" s="10">
        <v>120000</v>
      </c>
      <c r="J2110" s="10">
        <v>120000</v>
      </c>
      <c r="K2110" s="10">
        <v>120000</v>
      </c>
      <c r="L2110" s="10"/>
      <c r="M2110" s="10"/>
      <c r="N2110" s="10"/>
      <c r="O2110" s="10"/>
      <c r="P2110" s="10"/>
      <c r="Q2110" s="11">
        <f>+J2110-K2110-L2110-M2110-N2110-P2110-O2110</f>
        <v>0</v>
      </c>
      <c r="R2110" s="7" t="s">
        <v>193</v>
      </c>
    </row>
    <row r="2111" spans="1:18" x14ac:dyDescent="0.25">
      <c r="A2111" s="7">
        <v>811033344</v>
      </c>
      <c r="B2111" s="7" t="s">
        <v>18</v>
      </c>
      <c r="C2111" s="7"/>
      <c r="D2111" s="7" t="s">
        <v>2130</v>
      </c>
      <c r="E2111" s="19">
        <v>6695</v>
      </c>
      <c r="F2111" s="7"/>
      <c r="G2111" s="9">
        <v>44504</v>
      </c>
      <c r="H2111" s="7"/>
      <c r="I2111" s="10">
        <v>120000</v>
      </c>
      <c r="J2111" s="10">
        <v>120000</v>
      </c>
      <c r="K2111" s="10">
        <v>120000</v>
      </c>
      <c r="L2111" s="10"/>
      <c r="M2111" s="10"/>
      <c r="N2111" s="10"/>
      <c r="O2111" s="10"/>
      <c r="P2111" s="10"/>
      <c r="Q2111" s="11">
        <f>+J2111-K2111-L2111-M2111-N2111-P2111-O2111</f>
        <v>0</v>
      </c>
      <c r="R2111" s="7" t="s">
        <v>193</v>
      </c>
    </row>
    <row r="2112" spans="1:18" x14ac:dyDescent="0.25">
      <c r="A2112" s="7">
        <v>811033344</v>
      </c>
      <c r="B2112" s="7" t="s">
        <v>18</v>
      </c>
      <c r="C2112" s="7"/>
      <c r="D2112" s="7" t="s">
        <v>2131</v>
      </c>
      <c r="E2112" s="19">
        <v>6696</v>
      </c>
      <c r="F2112" s="7"/>
      <c r="G2112" s="9">
        <v>44504</v>
      </c>
      <c r="H2112" s="7"/>
      <c r="I2112" s="10">
        <v>120000</v>
      </c>
      <c r="J2112" s="10">
        <v>120000</v>
      </c>
      <c r="K2112" s="10">
        <v>120000</v>
      </c>
      <c r="L2112" s="10"/>
      <c r="M2112" s="10"/>
      <c r="N2112" s="10"/>
      <c r="O2112" s="10"/>
      <c r="P2112" s="10"/>
      <c r="Q2112" s="11">
        <f>+J2112-K2112-L2112-M2112-N2112-P2112-O2112</f>
        <v>0</v>
      </c>
      <c r="R2112" s="7" t="s">
        <v>193</v>
      </c>
    </row>
    <row r="2113" spans="1:18" x14ac:dyDescent="0.25">
      <c r="A2113" s="7">
        <v>811033344</v>
      </c>
      <c r="B2113" s="7" t="s">
        <v>18</v>
      </c>
      <c r="C2113" s="7"/>
      <c r="D2113" s="7" t="s">
        <v>2132</v>
      </c>
      <c r="E2113" s="19">
        <v>6697</v>
      </c>
      <c r="F2113" s="7"/>
      <c r="G2113" s="9">
        <v>44504</v>
      </c>
      <c r="H2113" s="7"/>
      <c r="I2113" s="10">
        <v>120000</v>
      </c>
      <c r="J2113" s="10">
        <v>120000</v>
      </c>
      <c r="K2113" s="10">
        <v>120000</v>
      </c>
      <c r="L2113" s="10"/>
      <c r="M2113" s="10"/>
      <c r="N2113" s="10"/>
      <c r="O2113" s="10"/>
      <c r="P2113" s="10"/>
      <c r="Q2113" s="11">
        <f>+J2113-K2113-L2113-M2113-N2113-P2113-O2113</f>
        <v>0</v>
      </c>
      <c r="R2113" s="7" t="s">
        <v>193</v>
      </c>
    </row>
    <row r="2114" spans="1:18" x14ac:dyDescent="0.25">
      <c r="A2114" s="7">
        <v>811033344</v>
      </c>
      <c r="B2114" s="7" t="s">
        <v>18</v>
      </c>
      <c r="C2114" s="7"/>
      <c r="D2114" s="7" t="s">
        <v>2133</v>
      </c>
      <c r="E2114" s="19">
        <v>6698</v>
      </c>
      <c r="F2114" s="7"/>
      <c r="G2114" s="9">
        <v>44504</v>
      </c>
      <c r="H2114" s="7"/>
      <c r="I2114" s="10">
        <v>120000</v>
      </c>
      <c r="J2114" s="10">
        <v>120000</v>
      </c>
      <c r="K2114" s="10">
        <v>120000</v>
      </c>
      <c r="L2114" s="10"/>
      <c r="M2114" s="10"/>
      <c r="N2114" s="10"/>
      <c r="O2114" s="10"/>
      <c r="P2114" s="10"/>
      <c r="Q2114" s="11">
        <f>+J2114-K2114-L2114-M2114-N2114-P2114-O2114</f>
        <v>0</v>
      </c>
      <c r="R2114" s="7" t="s">
        <v>193</v>
      </c>
    </row>
    <row r="2115" spans="1:18" x14ac:dyDescent="0.25">
      <c r="A2115" s="7">
        <v>811033344</v>
      </c>
      <c r="B2115" s="7" t="s">
        <v>18</v>
      </c>
      <c r="C2115" s="7"/>
      <c r="D2115" s="7" t="s">
        <v>2134</v>
      </c>
      <c r="E2115" s="8">
        <v>6700</v>
      </c>
      <c r="F2115" s="7"/>
      <c r="G2115" s="9">
        <v>44504</v>
      </c>
      <c r="H2115" s="7"/>
      <c r="I2115" s="10">
        <v>120000</v>
      </c>
      <c r="J2115" s="10">
        <v>120000</v>
      </c>
      <c r="K2115" s="10">
        <v>120000</v>
      </c>
      <c r="L2115" s="10"/>
      <c r="M2115" s="10"/>
      <c r="N2115" s="10"/>
      <c r="O2115" s="10"/>
      <c r="P2115" s="10"/>
      <c r="Q2115" s="11">
        <f>+J2115-K2115-L2115-M2115-N2115-P2115-O2115</f>
        <v>0</v>
      </c>
      <c r="R2115" s="7" t="s">
        <v>193</v>
      </c>
    </row>
    <row r="2116" spans="1:18" x14ac:dyDescent="0.25">
      <c r="A2116" s="7">
        <v>811033344</v>
      </c>
      <c r="B2116" s="7" t="s">
        <v>18</v>
      </c>
      <c r="C2116" s="7"/>
      <c r="D2116" s="7" t="s">
        <v>2135</v>
      </c>
      <c r="E2116" s="8">
        <v>6701</v>
      </c>
      <c r="F2116" s="7"/>
      <c r="G2116" s="9">
        <v>44504</v>
      </c>
      <c r="H2116" s="7"/>
      <c r="I2116" s="10">
        <v>120000</v>
      </c>
      <c r="J2116" s="10">
        <v>120000</v>
      </c>
      <c r="K2116" s="10">
        <v>120000</v>
      </c>
      <c r="L2116" s="10"/>
      <c r="M2116" s="10"/>
      <c r="N2116" s="10"/>
      <c r="O2116" s="10"/>
      <c r="P2116" s="10"/>
      <c r="Q2116" s="11">
        <f>+J2116-K2116-L2116-M2116-N2116-P2116-O2116</f>
        <v>0</v>
      </c>
      <c r="R2116" s="7" t="s">
        <v>193</v>
      </c>
    </row>
    <row r="2117" spans="1:18" x14ac:dyDescent="0.25">
      <c r="A2117" s="7">
        <v>811033344</v>
      </c>
      <c r="B2117" s="7" t="s">
        <v>18</v>
      </c>
      <c r="C2117" s="7"/>
      <c r="D2117" s="7" t="s">
        <v>2136</v>
      </c>
      <c r="E2117" s="8">
        <v>6702</v>
      </c>
      <c r="F2117" s="7"/>
      <c r="G2117" s="9">
        <v>44504</v>
      </c>
      <c r="H2117" s="7"/>
      <c r="I2117" s="10">
        <v>120000</v>
      </c>
      <c r="J2117" s="10">
        <v>120000</v>
      </c>
      <c r="K2117" s="10">
        <v>120000</v>
      </c>
      <c r="L2117" s="10"/>
      <c r="M2117" s="10"/>
      <c r="N2117" s="10"/>
      <c r="O2117" s="10"/>
      <c r="P2117" s="10"/>
      <c r="Q2117" s="11">
        <f>+J2117-K2117-L2117-M2117-N2117-P2117-O2117</f>
        <v>0</v>
      </c>
      <c r="R2117" s="7" t="s">
        <v>193</v>
      </c>
    </row>
    <row r="2118" spans="1:18" x14ac:dyDescent="0.25">
      <c r="A2118" s="7">
        <v>811033344</v>
      </c>
      <c r="B2118" s="7" t="s">
        <v>18</v>
      </c>
      <c r="C2118" s="7"/>
      <c r="D2118" s="7" t="s">
        <v>2137</v>
      </c>
      <c r="E2118" s="8">
        <v>6703</v>
      </c>
      <c r="F2118" s="7"/>
      <c r="G2118" s="9">
        <v>44504</v>
      </c>
      <c r="H2118" s="7"/>
      <c r="I2118" s="10">
        <v>120000</v>
      </c>
      <c r="J2118" s="10">
        <v>120000</v>
      </c>
      <c r="K2118" s="10">
        <v>120000</v>
      </c>
      <c r="L2118" s="10"/>
      <c r="M2118" s="10"/>
      <c r="N2118" s="10"/>
      <c r="O2118" s="10"/>
      <c r="P2118" s="10"/>
      <c r="Q2118" s="11">
        <f>+J2118-K2118-L2118-M2118-N2118-P2118-O2118</f>
        <v>0</v>
      </c>
      <c r="R2118" s="7" t="s">
        <v>193</v>
      </c>
    </row>
    <row r="2119" spans="1:18" x14ac:dyDescent="0.25">
      <c r="A2119" s="7">
        <v>811033344</v>
      </c>
      <c r="B2119" s="7" t="s">
        <v>18</v>
      </c>
      <c r="C2119" s="7"/>
      <c r="D2119" s="7" t="s">
        <v>2138</v>
      </c>
      <c r="E2119" s="8">
        <v>6704</v>
      </c>
      <c r="F2119" s="7"/>
      <c r="G2119" s="9">
        <v>44504</v>
      </c>
      <c r="H2119" s="7"/>
      <c r="I2119" s="10">
        <v>120000</v>
      </c>
      <c r="J2119" s="10">
        <v>120000</v>
      </c>
      <c r="K2119" s="10">
        <v>120000</v>
      </c>
      <c r="L2119" s="10"/>
      <c r="M2119" s="10"/>
      <c r="N2119" s="10"/>
      <c r="O2119" s="10"/>
      <c r="P2119" s="10"/>
      <c r="Q2119" s="11">
        <f>+J2119-K2119-L2119-M2119-N2119-P2119-O2119</f>
        <v>0</v>
      </c>
      <c r="R2119" s="7" t="s">
        <v>193</v>
      </c>
    </row>
    <row r="2120" spans="1:18" x14ac:dyDescent="0.25">
      <c r="A2120" s="7">
        <v>811033344</v>
      </c>
      <c r="B2120" s="7" t="s">
        <v>18</v>
      </c>
      <c r="C2120" s="7"/>
      <c r="D2120" s="7" t="s">
        <v>2139</v>
      </c>
      <c r="E2120" s="19">
        <v>6699</v>
      </c>
      <c r="F2120" s="7"/>
      <c r="G2120" s="9">
        <v>44504</v>
      </c>
      <c r="H2120" s="7"/>
      <c r="I2120" s="10">
        <v>120000</v>
      </c>
      <c r="J2120" s="10">
        <v>120000</v>
      </c>
      <c r="K2120" s="10">
        <v>120000</v>
      </c>
      <c r="L2120" s="10"/>
      <c r="M2120" s="10"/>
      <c r="N2120" s="10"/>
      <c r="O2120" s="10"/>
      <c r="P2120" s="10"/>
      <c r="Q2120" s="11">
        <f>+J2120-K2120-L2120-M2120-N2120-P2120-O2120</f>
        <v>0</v>
      </c>
      <c r="R2120" s="7" t="s">
        <v>193</v>
      </c>
    </row>
    <row r="2121" spans="1:18" x14ac:dyDescent="0.25">
      <c r="A2121" s="7">
        <v>811033344</v>
      </c>
      <c r="B2121" s="7" t="s">
        <v>18</v>
      </c>
      <c r="C2121" s="7"/>
      <c r="D2121" s="7" t="s">
        <v>2140</v>
      </c>
      <c r="E2121" s="19">
        <v>6870</v>
      </c>
      <c r="F2121" s="7"/>
      <c r="G2121" s="9">
        <v>44531</v>
      </c>
      <c r="H2121" s="7"/>
      <c r="I2121" s="10">
        <v>120000</v>
      </c>
      <c r="J2121" s="10">
        <v>120000</v>
      </c>
      <c r="K2121" s="10"/>
      <c r="L2121" s="10"/>
      <c r="M2121" s="10"/>
      <c r="N2121" s="10">
        <v>120000</v>
      </c>
      <c r="O2121" s="10"/>
      <c r="P2121" s="10"/>
      <c r="Q2121" s="11">
        <f>+J2121-K2121-L2121-M2121-N2121-P2121-O2121</f>
        <v>0</v>
      </c>
      <c r="R2121" s="7" t="s">
        <v>128</v>
      </c>
    </row>
    <row r="2122" spans="1:18" x14ac:dyDescent="0.25">
      <c r="A2122" s="7">
        <v>811033344</v>
      </c>
      <c r="B2122" s="7" t="s">
        <v>18</v>
      </c>
      <c r="C2122" s="7"/>
      <c r="D2122" s="7" t="s">
        <v>2141</v>
      </c>
      <c r="E2122" s="19">
        <v>6872</v>
      </c>
      <c r="F2122" s="7"/>
      <c r="G2122" s="9">
        <v>44531</v>
      </c>
      <c r="H2122" s="7"/>
      <c r="I2122" s="10">
        <v>120000</v>
      </c>
      <c r="J2122" s="10">
        <v>120000</v>
      </c>
      <c r="K2122" s="10"/>
      <c r="L2122" s="10"/>
      <c r="M2122" s="10"/>
      <c r="N2122" s="10">
        <v>120000</v>
      </c>
      <c r="O2122" s="10"/>
      <c r="P2122" s="10"/>
      <c r="Q2122" s="11">
        <f>+J2122-K2122-L2122-M2122-N2122-P2122-O2122</f>
        <v>0</v>
      </c>
      <c r="R2122" s="7" t="s">
        <v>128</v>
      </c>
    </row>
    <row r="2123" spans="1:18" x14ac:dyDescent="0.25">
      <c r="A2123" s="7">
        <v>811033344</v>
      </c>
      <c r="B2123" s="7" t="s">
        <v>18</v>
      </c>
      <c r="C2123" s="7"/>
      <c r="D2123" s="7" t="s">
        <v>2142</v>
      </c>
      <c r="E2123" s="19">
        <v>6874</v>
      </c>
      <c r="F2123" s="7"/>
      <c r="G2123" s="9">
        <v>44531</v>
      </c>
      <c r="H2123" s="7"/>
      <c r="I2123" s="10">
        <v>120000</v>
      </c>
      <c r="J2123" s="10">
        <v>120000</v>
      </c>
      <c r="K2123" s="10"/>
      <c r="L2123" s="10"/>
      <c r="M2123" s="10"/>
      <c r="N2123" s="10">
        <v>120000</v>
      </c>
      <c r="O2123" s="10"/>
      <c r="P2123" s="10"/>
      <c r="Q2123" s="11">
        <f>+J2123-K2123-L2123-M2123-N2123-P2123-O2123</f>
        <v>0</v>
      </c>
      <c r="R2123" s="7" t="s">
        <v>128</v>
      </c>
    </row>
    <row r="2124" spans="1:18" x14ac:dyDescent="0.25">
      <c r="A2124" s="7">
        <v>811033344</v>
      </c>
      <c r="B2124" s="7" t="s">
        <v>18</v>
      </c>
      <c r="C2124" s="7"/>
      <c r="D2124" s="7" t="s">
        <v>2143</v>
      </c>
      <c r="E2124" s="19">
        <v>6875</v>
      </c>
      <c r="F2124" s="7"/>
      <c r="G2124" s="9">
        <v>44531</v>
      </c>
      <c r="H2124" s="7"/>
      <c r="I2124" s="10">
        <v>120000</v>
      </c>
      <c r="J2124" s="10">
        <v>120000</v>
      </c>
      <c r="K2124" s="10"/>
      <c r="L2124" s="10"/>
      <c r="M2124" s="10"/>
      <c r="N2124" s="10">
        <v>120000</v>
      </c>
      <c r="O2124" s="10"/>
      <c r="P2124" s="10"/>
      <c r="Q2124" s="11">
        <f>+J2124-K2124-L2124-M2124-N2124-P2124-O2124</f>
        <v>0</v>
      </c>
      <c r="R2124" s="7" t="s">
        <v>128</v>
      </c>
    </row>
    <row r="2125" spans="1:18" x14ac:dyDescent="0.25">
      <c r="A2125" s="7">
        <v>811033344</v>
      </c>
      <c r="B2125" s="7" t="s">
        <v>18</v>
      </c>
      <c r="C2125" s="7"/>
      <c r="D2125" s="7" t="s">
        <v>2144</v>
      </c>
      <c r="E2125" s="19">
        <v>6876</v>
      </c>
      <c r="F2125" s="7"/>
      <c r="G2125" s="9">
        <v>44531</v>
      </c>
      <c r="H2125" s="7"/>
      <c r="I2125" s="10">
        <v>120000</v>
      </c>
      <c r="J2125" s="10">
        <v>120000</v>
      </c>
      <c r="K2125" s="10"/>
      <c r="L2125" s="10"/>
      <c r="M2125" s="10"/>
      <c r="N2125" s="10">
        <v>120000</v>
      </c>
      <c r="O2125" s="10"/>
      <c r="P2125" s="10"/>
      <c r="Q2125" s="11">
        <f>+J2125-K2125-L2125-M2125-N2125-P2125-O2125</f>
        <v>0</v>
      </c>
      <c r="R2125" s="7" t="s">
        <v>128</v>
      </c>
    </row>
    <row r="2126" spans="1:18" x14ac:dyDescent="0.25">
      <c r="A2126" s="7">
        <v>811033344</v>
      </c>
      <c r="B2126" s="7" t="s">
        <v>18</v>
      </c>
      <c r="C2126" s="7"/>
      <c r="D2126" s="7" t="s">
        <v>2145</v>
      </c>
      <c r="E2126" s="19">
        <v>6877</v>
      </c>
      <c r="F2126" s="7"/>
      <c r="G2126" s="9">
        <v>44531</v>
      </c>
      <c r="H2126" s="7"/>
      <c r="I2126" s="10">
        <v>120000</v>
      </c>
      <c r="J2126" s="10">
        <v>120000</v>
      </c>
      <c r="K2126" s="10"/>
      <c r="L2126" s="10"/>
      <c r="M2126" s="10"/>
      <c r="N2126" s="10">
        <v>120000</v>
      </c>
      <c r="O2126" s="10"/>
      <c r="P2126" s="10"/>
      <c r="Q2126" s="11">
        <f>+J2126-K2126-L2126-M2126-N2126-P2126-O2126</f>
        <v>0</v>
      </c>
      <c r="R2126" s="7" t="s">
        <v>128</v>
      </c>
    </row>
    <row r="2127" spans="1:18" x14ac:dyDescent="0.25">
      <c r="A2127" s="7">
        <v>811033344</v>
      </c>
      <c r="B2127" s="7" t="s">
        <v>18</v>
      </c>
      <c r="C2127" s="7"/>
      <c r="D2127" s="7" t="s">
        <v>2146</v>
      </c>
      <c r="E2127" s="19">
        <v>6878</v>
      </c>
      <c r="F2127" s="7"/>
      <c r="G2127" s="9">
        <v>44531</v>
      </c>
      <c r="H2127" s="7"/>
      <c r="I2127" s="10">
        <v>120000</v>
      </c>
      <c r="J2127" s="10">
        <v>120000</v>
      </c>
      <c r="K2127" s="10"/>
      <c r="L2127" s="10"/>
      <c r="M2127" s="10"/>
      <c r="N2127" s="10">
        <v>120000</v>
      </c>
      <c r="O2127" s="10"/>
      <c r="P2127" s="10"/>
      <c r="Q2127" s="11">
        <f>+J2127-K2127-L2127-M2127-N2127-P2127-O2127</f>
        <v>0</v>
      </c>
      <c r="R2127" s="7" t="s">
        <v>128</v>
      </c>
    </row>
    <row r="2128" spans="1:18" x14ac:dyDescent="0.25">
      <c r="A2128" s="7">
        <v>811033344</v>
      </c>
      <c r="B2128" s="7" t="s">
        <v>18</v>
      </c>
      <c r="C2128" s="7"/>
      <c r="D2128" s="7" t="s">
        <v>2147</v>
      </c>
      <c r="E2128" s="19">
        <v>6879</v>
      </c>
      <c r="F2128" s="7"/>
      <c r="G2128" s="9">
        <v>44531</v>
      </c>
      <c r="H2128" s="7"/>
      <c r="I2128" s="10">
        <v>120000</v>
      </c>
      <c r="J2128" s="10">
        <v>120000</v>
      </c>
      <c r="K2128" s="10"/>
      <c r="L2128" s="10"/>
      <c r="M2128" s="10"/>
      <c r="N2128" s="10">
        <v>120000</v>
      </c>
      <c r="O2128" s="10"/>
      <c r="P2128" s="10"/>
      <c r="Q2128" s="11">
        <f>+J2128-K2128-L2128-M2128-N2128-P2128-O2128</f>
        <v>0</v>
      </c>
      <c r="R2128" s="7" t="s">
        <v>128</v>
      </c>
    </row>
    <row r="2129" spans="1:18" x14ac:dyDescent="0.25">
      <c r="A2129" s="7">
        <v>811033344</v>
      </c>
      <c r="B2129" s="7" t="s">
        <v>18</v>
      </c>
      <c r="C2129" s="7"/>
      <c r="D2129" s="7" t="s">
        <v>2148</v>
      </c>
      <c r="E2129" s="19">
        <v>6880</v>
      </c>
      <c r="F2129" s="7"/>
      <c r="G2129" s="9">
        <v>44531</v>
      </c>
      <c r="H2129" s="7"/>
      <c r="I2129" s="10">
        <v>120000</v>
      </c>
      <c r="J2129" s="10">
        <v>120000</v>
      </c>
      <c r="K2129" s="10"/>
      <c r="L2129" s="10"/>
      <c r="M2129" s="10"/>
      <c r="N2129" s="10">
        <v>120000</v>
      </c>
      <c r="O2129" s="10"/>
      <c r="P2129" s="10"/>
      <c r="Q2129" s="11">
        <f>+J2129-K2129-L2129-M2129-N2129-P2129-O2129</f>
        <v>0</v>
      </c>
      <c r="R2129" s="7" t="s">
        <v>128</v>
      </c>
    </row>
    <row r="2130" spans="1:18" x14ac:dyDescent="0.25">
      <c r="A2130" s="7">
        <v>811033344</v>
      </c>
      <c r="B2130" s="7" t="s">
        <v>18</v>
      </c>
      <c r="C2130" s="7"/>
      <c r="D2130" s="7" t="s">
        <v>2149</v>
      </c>
      <c r="E2130" s="19">
        <v>6881</v>
      </c>
      <c r="F2130" s="7"/>
      <c r="G2130" s="9">
        <v>44531</v>
      </c>
      <c r="H2130" s="7"/>
      <c r="I2130" s="10">
        <v>120000</v>
      </c>
      <c r="J2130" s="10">
        <v>120000</v>
      </c>
      <c r="K2130" s="10"/>
      <c r="L2130" s="10"/>
      <c r="M2130" s="10"/>
      <c r="N2130" s="10">
        <v>120000</v>
      </c>
      <c r="O2130" s="10"/>
      <c r="P2130" s="10"/>
      <c r="Q2130" s="11">
        <f>+J2130-K2130-L2130-M2130-N2130-P2130-O2130</f>
        <v>0</v>
      </c>
      <c r="R2130" s="7" t="s">
        <v>128</v>
      </c>
    </row>
    <row r="2131" spans="1:18" x14ac:dyDescent="0.25">
      <c r="A2131" s="7">
        <v>811033344</v>
      </c>
      <c r="B2131" s="7" t="s">
        <v>18</v>
      </c>
      <c r="C2131" s="7"/>
      <c r="D2131" s="7" t="s">
        <v>2150</v>
      </c>
      <c r="E2131" s="19">
        <v>6882</v>
      </c>
      <c r="F2131" s="7"/>
      <c r="G2131" s="9">
        <v>44531</v>
      </c>
      <c r="H2131" s="7"/>
      <c r="I2131" s="10">
        <v>120000</v>
      </c>
      <c r="J2131" s="10">
        <v>120000</v>
      </c>
      <c r="K2131" s="10"/>
      <c r="L2131" s="10"/>
      <c r="M2131" s="10"/>
      <c r="N2131" s="10">
        <v>120000</v>
      </c>
      <c r="O2131" s="10"/>
      <c r="P2131" s="10"/>
      <c r="Q2131" s="11">
        <f>+J2131-K2131-L2131-M2131-N2131-P2131-O2131</f>
        <v>0</v>
      </c>
      <c r="R2131" s="7" t="s">
        <v>128</v>
      </c>
    </row>
    <row r="2132" spans="1:18" x14ac:dyDescent="0.25">
      <c r="A2132" s="7">
        <v>811033344</v>
      </c>
      <c r="B2132" s="7" t="s">
        <v>18</v>
      </c>
      <c r="C2132" s="7"/>
      <c r="D2132" s="7" t="s">
        <v>2151</v>
      </c>
      <c r="E2132" s="19">
        <v>6883</v>
      </c>
      <c r="F2132" s="7"/>
      <c r="G2132" s="9">
        <v>44531</v>
      </c>
      <c r="H2132" s="7"/>
      <c r="I2132" s="10">
        <v>120000</v>
      </c>
      <c r="J2132" s="10">
        <v>120000</v>
      </c>
      <c r="K2132" s="10"/>
      <c r="L2132" s="10"/>
      <c r="M2132" s="10"/>
      <c r="N2132" s="10">
        <v>120000</v>
      </c>
      <c r="O2132" s="10"/>
      <c r="P2132" s="10"/>
      <c r="Q2132" s="11">
        <f>+J2132-K2132-L2132-M2132-N2132-P2132-O2132</f>
        <v>0</v>
      </c>
      <c r="R2132" s="7" t="s">
        <v>128</v>
      </c>
    </row>
    <row r="2133" spans="1:18" x14ac:dyDescent="0.25">
      <c r="A2133" s="7">
        <v>811033344</v>
      </c>
      <c r="B2133" s="7" t="s">
        <v>18</v>
      </c>
      <c r="C2133" s="7"/>
      <c r="D2133" s="7" t="s">
        <v>2152</v>
      </c>
      <c r="E2133" s="19">
        <v>6884</v>
      </c>
      <c r="F2133" s="7"/>
      <c r="G2133" s="9">
        <v>44531</v>
      </c>
      <c r="H2133" s="7"/>
      <c r="I2133" s="10">
        <v>120000</v>
      </c>
      <c r="J2133" s="10">
        <v>120000</v>
      </c>
      <c r="K2133" s="10"/>
      <c r="L2133" s="10"/>
      <c r="M2133" s="10"/>
      <c r="N2133" s="10">
        <v>120000</v>
      </c>
      <c r="O2133" s="10"/>
      <c r="P2133" s="10"/>
      <c r="Q2133" s="11">
        <f>+J2133-K2133-L2133-M2133-N2133-P2133-O2133</f>
        <v>0</v>
      </c>
      <c r="R2133" s="7" t="s">
        <v>128</v>
      </c>
    </row>
    <row r="2134" spans="1:18" x14ac:dyDescent="0.25">
      <c r="A2134" s="7">
        <v>811033344</v>
      </c>
      <c r="B2134" s="7" t="s">
        <v>18</v>
      </c>
      <c r="C2134" s="7"/>
      <c r="D2134" s="7" t="s">
        <v>2153</v>
      </c>
      <c r="E2134" s="19">
        <v>6885</v>
      </c>
      <c r="F2134" s="7"/>
      <c r="G2134" s="9">
        <v>44531</v>
      </c>
      <c r="H2134" s="7"/>
      <c r="I2134" s="10">
        <v>120000</v>
      </c>
      <c r="J2134" s="10">
        <v>120000</v>
      </c>
      <c r="K2134" s="10"/>
      <c r="L2134" s="10"/>
      <c r="M2134" s="10"/>
      <c r="N2134" s="10">
        <v>120000</v>
      </c>
      <c r="O2134" s="10"/>
      <c r="P2134" s="10"/>
      <c r="Q2134" s="11">
        <f>+J2134-K2134-L2134-M2134-N2134-P2134-O2134</f>
        <v>0</v>
      </c>
      <c r="R2134" s="7" t="s">
        <v>128</v>
      </c>
    </row>
    <row r="2135" spans="1:18" x14ac:dyDescent="0.25">
      <c r="A2135" s="7">
        <v>811033344</v>
      </c>
      <c r="B2135" s="7" t="s">
        <v>18</v>
      </c>
      <c r="C2135" s="7"/>
      <c r="D2135" s="7" t="s">
        <v>2154</v>
      </c>
      <c r="E2135" s="19">
        <v>6886</v>
      </c>
      <c r="F2135" s="7"/>
      <c r="G2135" s="9">
        <v>44531</v>
      </c>
      <c r="H2135" s="7"/>
      <c r="I2135" s="10">
        <v>120000</v>
      </c>
      <c r="J2135" s="10">
        <v>120000</v>
      </c>
      <c r="K2135" s="10"/>
      <c r="L2135" s="10"/>
      <c r="M2135" s="10"/>
      <c r="N2135" s="10">
        <v>120000</v>
      </c>
      <c r="O2135" s="10"/>
      <c r="P2135" s="10"/>
      <c r="Q2135" s="11">
        <f>+J2135-K2135-L2135-M2135-N2135-P2135-O2135</f>
        <v>0</v>
      </c>
      <c r="R2135" s="7" t="s">
        <v>128</v>
      </c>
    </row>
    <row r="2136" spans="1:18" x14ac:dyDescent="0.25">
      <c r="A2136" s="7">
        <v>811033344</v>
      </c>
      <c r="B2136" s="7" t="s">
        <v>18</v>
      </c>
      <c r="C2136" s="7"/>
      <c r="D2136" s="7" t="s">
        <v>2155</v>
      </c>
      <c r="E2136" s="19">
        <v>6887</v>
      </c>
      <c r="F2136" s="7"/>
      <c r="G2136" s="9">
        <v>44531</v>
      </c>
      <c r="H2136" s="7"/>
      <c r="I2136" s="10">
        <v>120000</v>
      </c>
      <c r="J2136" s="10">
        <v>120000</v>
      </c>
      <c r="K2136" s="10"/>
      <c r="L2136" s="10"/>
      <c r="M2136" s="10"/>
      <c r="N2136" s="10">
        <v>120000</v>
      </c>
      <c r="O2136" s="10"/>
      <c r="P2136" s="10"/>
      <c r="Q2136" s="11">
        <f>+J2136-K2136-L2136-M2136-N2136-P2136-O2136</f>
        <v>0</v>
      </c>
      <c r="R2136" s="7" t="s">
        <v>128</v>
      </c>
    </row>
    <row r="2137" spans="1:18" x14ac:dyDescent="0.25">
      <c r="A2137" s="7">
        <v>811033344</v>
      </c>
      <c r="B2137" s="7" t="s">
        <v>18</v>
      </c>
      <c r="C2137" s="7"/>
      <c r="D2137" s="7" t="s">
        <v>2156</v>
      </c>
      <c r="E2137" s="19">
        <v>6889</v>
      </c>
      <c r="F2137" s="7"/>
      <c r="G2137" s="9">
        <v>44531</v>
      </c>
      <c r="H2137" s="7"/>
      <c r="I2137" s="10">
        <v>120000</v>
      </c>
      <c r="J2137" s="10">
        <v>120000</v>
      </c>
      <c r="K2137" s="10"/>
      <c r="L2137" s="10"/>
      <c r="M2137" s="10"/>
      <c r="N2137" s="10">
        <v>120000</v>
      </c>
      <c r="O2137" s="10"/>
      <c r="P2137" s="10"/>
      <c r="Q2137" s="11">
        <f>+J2137-K2137-L2137-M2137-N2137-P2137-O2137</f>
        <v>0</v>
      </c>
      <c r="R2137" s="7" t="s">
        <v>128</v>
      </c>
    </row>
    <row r="2138" spans="1:18" x14ac:dyDescent="0.25">
      <c r="A2138" s="7">
        <v>811033344</v>
      </c>
      <c r="B2138" s="7" t="s">
        <v>18</v>
      </c>
      <c r="C2138" s="7"/>
      <c r="D2138" s="7" t="s">
        <v>2157</v>
      </c>
      <c r="E2138" s="19">
        <v>6890</v>
      </c>
      <c r="F2138" s="7"/>
      <c r="G2138" s="9">
        <v>44531</v>
      </c>
      <c r="H2138" s="7"/>
      <c r="I2138" s="10">
        <v>120000</v>
      </c>
      <c r="J2138" s="10">
        <v>120000</v>
      </c>
      <c r="K2138" s="10"/>
      <c r="L2138" s="10"/>
      <c r="M2138" s="10"/>
      <c r="N2138" s="10">
        <v>120000</v>
      </c>
      <c r="O2138" s="10"/>
      <c r="P2138" s="10"/>
      <c r="Q2138" s="11">
        <f>+J2138-K2138-L2138-M2138-N2138-P2138-O2138</f>
        <v>0</v>
      </c>
      <c r="R2138" s="7" t="s">
        <v>128</v>
      </c>
    </row>
    <row r="2139" spans="1:18" x14ac:dyDescent="0.25">
      <c r="A2139" s="7">
        <v>811033344</v>
      </c>
      <c r="B2139" s="7" t="s">
        <v>18</v>
      </c>
      <c r="C2139" s="7"/>
      <c r="D2139" s="7" t="s">
        <v>2158</v>
      </c>
      <c r="E2139" s="19">
        <v>6891</v>
      </c>
      <c r="F2139" s="7"/>
      <c r="G2139" s="9">
        <v>44531</v>
      </c>
      <c r="H2139" s="7"/>
      <c r="I2139" s="10">
        <v>120000</v>
      </c>
      <c r="J2139" s="10">
        <v>120000</v>
      </c>
      <c r="K2139" s="10"/>
      <c r="L2139" s="10"/>
      <c r="M2139" s="10"/>
      <c r="N2139" s="10">
        <v>120000</v>
      </c>
      <c r="O2139" s="10"/>
      <c r="P2139" s="10"/>
      <c r="Q2139" s="11">
        <f>+J2139-K2139-L2139-M2139-N2139-P2139-O2139</f>
        <v>0</v>
      </c>
      <c r="R2139" s="7" t="s">
        <v>128</v>
      </c>
    </row>
    <row r="2140" spans="1:18" x14ac:dyDescent="0.25">
      <c r="A2140" s="7">
        <v>811033344</v>
      </c>
      <c r="B2140" s="7" t="s">
        <v>18</v>
      </c>
      <c r="C2140" s="7"/>
      <c r="D2140" s="7" t="s">
        <v>2159</v>
      </c>
      <c r="E2140" s="19">
        <v>6892</v>
      </c>
      <c r="F2140" s="7"/>
      <c r="G2140" s="9">
        <v>44531</v>
      </c>
      <c r="H2140" s="7"/>
      <c r="I2140" s="10">
        <v>120000</v>
      </c>
      <c r="J2140" s="10">
        <v>120000</v>
      </c>
      <c r="K2140" s="10"/>
      <c r="L2140" s="10"/>
      <c r="M2140" s="10"/>
      <c r="N2140" s="10">
        <v>120000</v>
      </c>
      <c r="O2140" s="10"/>
      <c r="P2140" s="10"/>
      <c r="Q2140" s="11">
        <f>+J2140-K2140-L2140-M2140-N2140-P2140-O2140</f>
        <v>0</v>
      </c>
      <c r="R2140" s="7" t="s">
        <v>128</v>
      </c>
    </row>
    <row r="2141" spans="1:18" x14ac:dyDescent="0.25">
      <c r="A2141" s="7">
        <v>811033344</v>
      </c>
      <c r="B2141" s="7" t="s">
        <v>18</v>
      </c>
      <c r="C2141" s="7"/>
      <c r="D2141" s="7" t="s">
        <v>2160</v>
      </c>
      <c r="E2141" s="19">
        <v>6894</v>
      </c>
      <c r="F2141" s="7"/>
      <c r="G2141" s="9">
        <v>44531</v>
      </c>
      <c r="H2141" s="7"/>
      <c r="I2141" s="10">
        <v>120000</v>
      </c>
      <c r="J2141" s="10">
        <v>120000</v>
      </c>
      <c r="K2141" s="10"/>
      <c r="L2141" s="10"/>
      <c r="M2141" s="10"/>
      <c r="N2141" s="10">
        <v>120000</v>
      </c>
      <c r="O2141" s="10"/>
      <c r="P2141" s="10"/>
      <c r="Q2141" s="11">
        <f>+J2141-K2141-L2141-M2141-N2141-P2141-O2141</f>
        <v>0</v>
      </c>
      <c r="R2141" s="7" t="s">
        <v>128</v>
      </c>
    </row>
    <row r="2142" spans="1:18" x14ac:dyDescent="0.25">
      <c r="A2142" s="7">
        <v>811033344</v>
      </c>
      <c r="B2142" s="7" t="s">
        <v>18</v>
      </c>
      <c r="C2142" s="7"/>
      <c r="D2142" s="7" t="s">
        <v>2161</v>
      </c>
      <c r="E2142" s="19">
        <v>6895</v>
      </c>
      <c r="F2142" s="7"/>
      <c r="G2142" s="9">
        <v>44531</v>
      </c>
      <c r="H2142" s="7"/>
      <c r="I2142" s="10">
        <v>120000</v>
      </c>
      <c r="J2142" s="10">
        <v>120000</v>
      </c>
      <c r="K2142" s="10"/>
      <c r="L2142" s="10"/>
      <c r="M2142" s="10"/>
      <c r="N2142" s="10">
        <v>120000</v>
      </c>
      <c r="O2142" s="10"/>
      <c r="P2142" s="10"/>
      <c r="Q2142" s="11">
        <f>+J2142-K2142-L2142-M2142-N2142-P2142-O2142</f>
        <v>0</v>
      </c>
      <c r="R2142" s="7" t="s">
        <v>128</v>
      </c>
    </row>
    <row r="2143" spans="1:18" x14ac:dyDescent="0.25">
      <c r="A2143" s="7">
        <v>811033344</v>
      </c>
      <c r="B2143" s="7" t="s">
        <v>18</v>
      </c>
      <c r="C2143" s="7"/>
      <c r="D2143" s="7" t="s">
        <v>2162</v>
      </c>
      <c r="E2143" s="19">
        <v>6896</v>
      </c>
      <c r="F2143" s="7"/>
      <c r="G2143" s="9">
        <v>44531</v>
      </c>
      <c r="H2143" s="7"/>
      <c r="I2143" s="10">
        <v>120000</v>
      </c>
      <c r="J2143" s="10">
        <v>120000</v>
      </c>
      <c r="K2143" s="10"/>
      <c r="L2143" s="10"/>
      <c r="M2143" s="10"/>
      <c r="N2143" s="10">
        <v>120000</v>
      </c>
      <c r="O2143" s="10"/>
      <c r="P2143" s="10"/>
      <c r="Q2143" s="11">
        <f>+J2143-K2143-L2143-M2143-N2143-P2143-O2143</f>
        <v>0</v>
      </c>
      <c r="R2143" s="7" t="s">
        <v>128</v>
      </c>
    </row>
    <row r="2144" spans="1:18" x14ac:dyDescent="0.25">
      <c r="A2144" s="7">
        <v>811033344</v>
      </c>
      <c r="B2144" s="7" t="s">
        <v>18</v>
      </c>
      <c r="C2144" s="7"/>
      <c r="D2144" s="7" t="s">
        <v>2163</v>
      </c>
      <c r="E2144" s="19">
        <v>6897</v>
      </c>
      <c r="F2144" s="7"/>
      <c r="G2144" s="9">
        <v>44531</v>
      </c>
      <c r="H2144" s="7"/>
      <c r="I2144" s="10">
        <v>120000</v>
      </c>
      <c r="J2144" s="10">
        <v>120000</v>
      </c>
      <c r="K2144" s="10"/>
      <c r="L2144" s="10"/>
      <c r="M2144" s="10"/>
      <c r="N2144" s="10">
        <v>120000</v>
      </c>
      <c r="O2144" s="10"/>
      <c r="P2144" s="10"/>
      <c r="Q2144" s="11">
        <f>+J2144-K2144-L2144-M2144-N2144-P2144-O2144</f>
        <v>0</v>
      </c>
      <c r="R2144" s="7" t="s">
        <v>128</v>
      </c>
    </row>
    <row r="2145" spans="1:18" x14ac:dyDescent="0.25">
      <c r="A2145" s="7">
        <v>811033344</v>
      </c>
      <c r="B2145" s="7" t="s">
        <v>18</v>
      </c>
      <c r="C2145" s="7"/>
      <c r="D2145" s="7" t="s">
        <v>2164</v>
      </c>
      <c r="E2145" s="19">
        <v>6907</v>
      </c>
      <c r="F2145" s="7"/>
      <c r="G2145" s="9">
        <v>44531</v>
      </c>
      <c r="H2145" s="7"/>
      <c r="I2145" s="10">
        <v>120000</v>
      </c>
      <c r="J2145" s="10">
        <v>120000</v>
      </c>
      <c r="K2145" s="10"/>
      <c r="L2145" s="10"/>
      <c r="M2145" s="10"/>
      <c r="N2145" s="10">
        <v>120000</v>
      </c>
      <c r="O2145" s="10"/>
      <c r="P2145" s="10"/>
      <c r="Q2145" s="11">
        <f>+J2145-K2145-L2145-M2145-N2145-P2145-O2145</f>
        <v>0</v>
      </c>
      <c r="R2145" s="7" t="s">
        <v>128</v>
      </c>
    </row>
    <row r="2146" spans="1:18" x14ac:dyDescent="0.25">
      <c r="A2146" s="7">
        <v>811033344</v>
      </c>
      <c r="B2146" s="7" t="s">
        <v>18</v>
      </c>
      <c r="C2146" s="7"/>
      <c r="D2146" s="7" t="s">
        <v>2165</v>
      </c>
      <c r="E2146" s="19">
        <v>6908</v>
      </c>
      <c r="F2146" s="7"/>
      <c r="G2146" s="9">
        <v>44532</v>
      </c>
      <c r="H2146" s="7"/>
      <c r="I2146" s="10">
        <v>120000</v>
      </c>
      <c r="J2146" s="10">
        <v>120000</v>
      </c>
      <c r="K2146" s="10"/>
      <c r="L2146" s="10"/>
      <c r="M2146" s="10"/>
      <c r="N2146" s="10">
        <v>120000</v>
      </c>
      <c r="O2146" s="10"/>
      <c r="P2146" s="10"/>
      <c r="Q2146" s="11">
        <f>+J2146-K2146-L2146-M2146-N2146-P2146-O2146</f>
        <v>0</v>
      </c>
      <c r="R2146" s="7" t="s">
        <v>128</v>
      </c>
    </row>
    <row r="2147" spans="1:18" x14ac:dyDescent="0.25">
      <c r="A2147" s="7">
        <v>811033344</v>
      </c>
      <c r="B2147" s="7" t="s">
        <v>18</v>
      </c>
      <c r="C2147" s="7"/>
      <c r="D2147" s="7" t="s">
        <v>2166</v>
      </c>
      <c r="E2147" s="19">
        <v>6909</v>
      </c>
      <c r="F2147" s="7"/>
      <c r="G2147" s="9">
        <v>44532</v>
      </c>
      <c r="H2147" s="7"/>
      <c r="I2147" s="10">
        <v>120000</v>
      </c>
      <c r="J2147" s="10">
        <v>120000</v>
      </c>
      <c r="K2147" s="10"/>
      <c r="L2147" s="10"/>
      <c r="M2147" s="10"/>
      <c r="N2147" s="10">
        <v>120000</v>
      </c>
      <c r="O2147" s="10"/>
      <c r="P2147" s="10"/>
      <c r="Q2147" s="11">
        <f>+J2147-K2147-L2147-M2147-N2147-P2147-O2147</f>
        <v>0</v>
      </c>
      <c r="R2147" s="7" t="s">
        <v>128</v>
      </c>
    </row>
    <row r="2148" spans="1:18" x14ac:dyDescent="0.25">
      <c r="A2148" s="7">
        <v>811033344</v>
      </c>
      <c r="B2148" s="7" t="s">
        <v>18</v>
      </c>
      <c r="C2148" s="7"/>
      <c r="D2148" s="7" t="s">
        <v>2167</v>
      </c>
      <c r="E2148" s="19">
        <v>6910</v>
      </c>
      <c r="F2148" s="7"/>
      <c r="G2148" s="9">
        <v>44532</v>
      </c>
      <c r="H2148" s="7"/>
      <c r="I2148" s="10">
        <v>120000</v>
      </c>
      <c r="J2148" s="10">
        <v>120000</v>
      </c>
      <c r="K2148" s="10"/>
      <c r="L2148" s="10"/>
      <c r="M2148" s="10"/>
      <c r="N2148" s="10">
        <v>120000</v>
      </c>
      <c r="O2148" s="10"/>
      <c r="P2148" s="10"/>
      <c r="Q2148" s="11">
        <f>+J2148-K2148-L2148-M2148-N2148-P2148-O2148</f>
        <v>0</v>
      </c>
      <c r="R2148" s="7" t="s">
        <v>128</v>
      </c>
    </row>
    <row r="2149" spans="1:18" x14ac:dyDescent="0.25">
      <c r="A2149" s="7">
        <v>811033344</v>
      </c>
      <c r="B2149" s="7" t="s">
        <v>18</v>
      </c>
      <c r="C2149" s="7"/>
      <c r="D2149" s="7" t="s">
        <v>2168</v>
      </c>
      <c r="E2149" s="19">
        <v>6911</v>
      </c>
      <c r="F2149" s="7"/>
      <c r="G2149" s="9">
        <v>44532</v>
      </c>
      <c r="H2149" s="7"/>
      <c r="I2149" s="10">
        <v>120000</v>
      </c>
      <c r="J2149" s="10">
        <v>120000</v>
      </c>
      <c r="K2149" s="10"/>
      <c r="L2149" s="10"/>
      <c r="M2149" s="10"/>
      <c r="N2149" s="10">
        <v>120000</v>
      </c>
      <c r="O2149" s="10"/>
      <c r="P2149" s="10"/>
      <c r="Q2149" s="11">
        <f>+J2149-K2149-L2149-M2149-N2149-P2149-O2149</f>
        <v>0</v>
      </c>
      <c r="R2149" s="7" t="s">
        <v>128</v>
      </c>
    </row>
    <row r="2150" spans="1:18" x14ac:dyDescent="0.25">
      <c r="A2150" s="7">
        <v>811033344</v>
      </c>
      <c r="B2150" s="7" t="s">
        <v>18</v>
      </c>
      <c r="C2150" s="7"/>
      <c r="D2150" s="7" t="s">
        <v>2169</v>
      </c>
      <c r="E2150" s="19">
        <v>6912</v>
      </c>
      <c r="F2150" s="7"/>
      <c r="G2150" s="9">
        <v>44532</v>
      </c>
      <c r="H2150" s="7"/>
      <c r="I2150" s="10">
        <v>120000</v>
      </c>
      <c r="J2150" s="10">
        <v>120000</v>
      </c>
      <c r="K2150" s="10"/>
      <c r="L2150" s="10"/>
      <c r="M2150" s="10"/>
      <c r="N2150" s="10">
        <v>120000</v>
      </c>
      <c r="O2150" s="10"/>
      <c r="P2150" s="10"/>
      <c r="Q2150" s="11">
        <f>+J2150-K2150-L2150-M2150-N2150-P2150-O2150</f>
        <v>0</v>
      </c>
      <c r="R2150" s="7" t="s">
        <v>128</v>
      </c>
    </row>
    <row r="2151" spans="1:18" x14ac:dyDescent="0.25">
      <c r="A2151" s="7">
        <v>811033344</v>
      </c>
      <c r="B2151" s="7" t="s">
        <v>18</v>
      </c>
      <c r="C2151" s="7"/>
      <c r="D2151" s="7" t="s">
        <v>2170</v>
      </c>
      <c r="E2151" s="19">
        <v>6913</v>
      </c>
      <c r="F2151" s="7"/>
      <c r="G2151" s="9">
        <v>44532</v>
      </c>
      <c r="H2151" s="7"/>
      <c r="I2151" s="10">
        <v>120000</v>
      </c>
      <c r="J2151" s="10">
        <v>120000</v>
      </c>
      <c r="K2151" s="10"/>
      <c r="L2151" s="10"/>
      <c r="M2151" s="10"/>
      <c r="N2151" s="10">
        <v>120000</v>
      </c>
      <c r="O2151" s="10"/>
      <c r="P2151" s="10"/>
      <c r="Q2151" s="11">
        <f>+J2151-K2151-L2151-M2151-N2151-P2151-O2151</f>
        <v>0</v>
      </c>
      <c r="R2151" s="7" t="s">
        <v>128</v>
      </c>
    </row>
    <row r="2152" spans="1:18" x14ac:dyDescent="0.25">
      <c r="A2152" s="7">
        <v>811033344</v>
      </c>
      <c r="B2152" s="7" t="s">
        <v>18</v>
      </c>
      <c r="C2152" s="7"/>
      <c r="D2152" s="7" t="s">
        <v>2171</v>
      </c>
      <c r="E2152" s="19">
        <v>6914</v>
      </c>
      <c r="F2152" s="7"/>
      <c r="G2152" s="9">
        <v>44532</v>
      </c>
      <c r="H2152" s="7"/>
      <c r="I2152" s="10">
        <v>120000</v>
      </c>
      <c r="J2152" s="10">
        <v>120000</v>
      </c>
      <c r="K2152" s="10"/>
      <c r="L2152" s="10"/>
      <c r="M2152" s="10"/>
      <c r="N2152" s="10">
        <v>120000</v>
      </c>
      <c r="O2152" s="10"/>
      <c r="P2152" s="10"/>
      <c r="Q2152" s="11">
        <f>+J2152-K2152-L2152-M2152-N2152-P2152-O2152</f>
        <v>0</v>
      </c>
      <c r="R2152" s="7" t="s">
        <v>128</v>
      </c>
    </row>
    <row r="2153" spans="1:18" x14ac:dyDescent="0.25">
      <c r="A2153" s="7">
        <v>811033344</v>
      </c>
      <c r="B2153" s="7" t="s">
        <v>18</v>
      </c>
      <c r="C2153" s="7"/>
      <c r="D2153" s="7" t="s">
        <v>2172</v>
      </c>
      <c r="E2153" s="19">
        <v>6915</v>
      </c>
      <c r="F2153" s="7"/>
      <c r="G2153" s="9">
        <v>44532</v>
      </c>
      <c r="H2153" s="7"/>
      <c r="I2153" s="10">
        <v>120000</v>
      </c>
      <c r="J2153" s="10">
        <v>120000</v>
      </c>
      <c r="K2153" s="10"/>
      <c r="L2153" s="10"/>
      <c r="M2153" s="10"/>
      <c r="N2153" s="10">
        <v>120000</v>
      </c>
      <c r="O2153" s="10"/>
      <c r="P2153" s="10"/>
      <c r="Q2153" s="11">
        <f>+J2153-K2153-L2153-M2153-N2153-P2153-O2153</f>
        <v>0</v>
      </c>
      <c r="R2153" s="7" t="s">
        <v>128</v>
      </c>
    </row>
    <row r="2154" spans="1:18" x14ac:dyDescent="0.25">
      <c r="A2154" s="7">
        <v>811033344</v>
      </c>
      <c r="B2154" s="7" t="s">
        <v>18</v>
      </c>
      <c r="C2154" s="7"/>
      <c r="D2154" s="7" t="s">
        <v>2173</v>
      </c>
      <c r="E2154" s="19">
        <v>6916</v>
      </c>
      <c r="F2154" s="7"/>
      <c r="G2154" s="9">
        <v>44532</v>
      </c>
      <c r="H2154" s="7"/>
      <c r="I2154" s="10">
        <v>120000</v>
      </c>
      <c r="J2154" s="10">
        <v>120000</v>
      </c>
      <c r="K2154" s="10"/>
      <c r="L2154" s="10"/>
      <c r="M2154" s="10"/>
      <c r="N2154" s="10">
        <v>120000</v>
      </c>
      <c r="O2154" s="10"/>
      <c r="P2154" s="10"/>
      <c r="Q2154" s="11">
        <f>+J2154-K2154-L2154-M2154-N2154-P2154-O2154</f>
        <v>0</v>
      </c>
      <c r="R2154" s="7" t="s">
        <v>128</v>
      </c>
    </row>
    <row r="2155" spans="1:18" x14ac:dyDescent="0.25">
      <c r="A2155" s="7">
        <v>811033344</v>
      </c>
      <c r="B2155" s="7" t="s">
        <v>18</v>
      </c>
      <c r="C2155" s="7"/>
      <c r="D2155" s="7" t="s">
        <v>2174</v>
      </c>
      <c r="E2155" s="19">
        <v>6918</v>
      </c>
      <c r="F2155" s="7"/>
      <c r="G2155" s="9">
        <v>44532</v>
      </c>
      <c r="H2155" s="7"/>
      <c r="I2155" s="10">
        <v>120000</v>
      </c>
      <c r="J2155" s="10">
        <v>120000</v>
      </c>
      <c r="K2155" s="10"/>
      <c r="L2155" s="10"/>
      <c r="M2155" s="10"/>
      <c r="N2155" s="10">
        <v>120000</v>
      </c>
      <c r="O2155" s="10"/>
      <c r="P2155" s="10"/>
      <c r="Q2155" s="11">
        <f>+J2155-K2155-L2155-M2155-N2155-P2155-O2155</f>
        <v>0</v>
      </c>
      <c r="R2155" s="7" t="s">
        <v>128</v>
      </c>
    </row>
    <row r="2156" spans="1:18" x14ac:dyDescent="0.25">
      <c r="A2156" s="7">
        <v>811033344</v>
      </c>
      <c r="B2156" s="7" t="s">
        <v>18</v>
      </c>
      <c r="C2156" s="7"/>
      <c r="D2156" s="7" t="s">
        <v>2175</v>
      </c>
      <c r="E2156" s="19">
        <v>6919</v>
      </c>
      <c r="F2156" s="7"/>
      <c r="G2156" s="9">
        <v>44532</v>
      </c>
      <c r="H2156" s="7"/>
      <c r="I2156" s="10">
        <v>120000</v>
      </c>
      <c r="J2156" s="10">
        <v>120000</v>
      </c>
      <c r="K2156" s="10"/>
      <c r="L2156" s="10"/>
      <c r="M2156" s="10"/>
      <c r="N2156" s="10">
        <v>120000</v>
      </c>
      <c r="O2156" s="10"/>
      <c r="P2156" s="10"/>
      <c r="Q2156" s="11">
        <f>+J2156-K2156-L2156-M2156-N2156-P2156-O2156</f>
        <v>0</v>
      </c>
      <c r="R2156" s="7" t="s">
        <v>128</v>
      </c>
    </row>
    <row r="2157" spans="1:18" x14ac:dyDescent="0.25">
      <c r="A2157" s="7">
        <v>811033344</v>
      </c>
      <c r="B2157" s="7" t="s">
        <v>18</v>
      </c>
      <c r="C2157" s="7"/>
      <c r="D2157" s="7" t="s">
        <v>2176</v>
      </c>
      <c r="E2157" s="19">
        <v>6920</v>
      </c>
      <c r="F2157" s="7"/>
      <c r="G2157" s="9">
        <v>44532</v>
      </c>
      <c r="H2157" s="7"/>
      <c r="I2157" s="10">
        <v>120000</v>
      </c>
      <c r="J2157" s="10">
        <v>120000</v>
      </c>
      <c r="K2157" s="10"/>
      <c r="L2157" s="10"/>
      <c r="M2157" s="10"/>
      <c r="N2157" s="10">
        <v>120000</v>
      </c>
      <c r="O2157" s="10"/>
      <c r="P2157" s="10"/>
      <c r="Q2157" s="11">
        <f>+J2157-K2157-L2157-M2157-N2157-P2157-O2157</f>
        <v>0</v>
      </c>
      <c r="R2157" s="7" t="s">
        <v>128</v>
      </c>
    </row>
    <row r="2158" spans="1:18" x14ac:dyDescent="0.25">
      <c r="A2158" s="7">
        <v>811033344</v>
      </c>
      <c r="B2158" s="7" t="s">
        <v>18</v>
      </c>
      <c r="C2158" s="7"/>
      <c r="D2158" s="7" t="s">
        <v>2177</v>
      </c>
      <c r="E2158" s="19">
        <v>6921</v>
      </c>
      <c r="F2158" s="7"/>
      <c r="G2158" s="9">
        <v>44532</v>
      </c>
      <c r="H2158" s="7"/>
      <c r="I2158" s="10">
        <v>120000</v>
      </c>
      <c r="J2158" s="10">
        <v>120000</v>
      </c>
      <c r="K2158" s="10"/>
      <c r="L2158" s="10"/>
      <c r="M2158" s="10"/>
      <c r="N2158" s="10">
        <v>120000</v>
      </c>
      <c r="O2158" s="10"/>
      <c r="P2158" s="10"/>
      <c r="Q2158" s="11">
        <f>+J2158-K2158-L2158-M2158-N2158-P2158-O2158</f>
        <v>0</v>
      </c>
      <c r="R2158" s="7" t="s">
        <v>128</v>
      </c>
    </row>
    <row r="2159" spans="1:18" x14ac:dyDescent="0.25">
      <c r="A2159" s="7">
        <v>811033344</v>
      </c>
      <c r="B2159" s="7" t="s">
        <v>18</v>
      </c>
      <c r="C2159" s="7"/>
      <c r="D2159" s="7" t="s">
        <v>2178</v>
      </c>
      <c r="E2159" s="19">
        <v>6922</v>
      </c>
      <c r="F2159" s="7"/>
      <c r="G2159" s="9">
        <v>44532</v>
      </c>
      <c r="H2159" s="7"/>
      <c r="I2159" s="10">
        <v>120000</v>
      </c>
      <c r="J2159" s="10">
        <v>120000</v>
      </c>
      <c r="K2159" s="10"/>
      <c r="L2159" s="10"/>
      <c r="M2159" s="10"/>
      <c r="N2159" s="10">
        <v>120000</v>
      </c>
      <c r="O2159" s="10"/>
      <c r="P2159" s="10"/>
      <c r="Q2159" s="11">
        <f>+J2159-K2159-L2159-M2159-N2159-P2159-O2159</f>
        <v>0</v>
      </c>
      <c r="R2159" s="7" t="s">
        <v>128</v>
      </c>
    </row>
    <row r="2160" spans="1:18" x14ac:dyDescent="0.25">
      <c r="A2160" s="7">
        <v>811033344</v>
      </c>
      <c r="B2160" s="7" t="s">
        <v>18</v>
      </c>
      <c r="C2160" s="7"/>
      <c r="D2160" s="7" t="s">
        <v>2179</v>
      </c>
      <c r="E2160" s="19">
        <v>6923</v>
      </c>
      <c r="F2160" s="7"/>
      <c r="G2160" s="9">
        <v>44532</v>
      </c>
      <c r="H2160" s="7"/>
      <c r="I2160" s="10">
        <v>120000</v>
      </c>
      <c r="J2160" s="10">
        <v>120000</v>
      </c>
      <c r="K2160" s="10"/>
      <c r="L2160" s="10"/>
      <c r="M2160" s="10"/>
      <c r="N2160" s="10">
        <v>120000</v>
      </c>
      <c r="O2160" s="10"/>
      <c r="P2160" s="10"/>
      <c r="Q2160" s="11">
        <f>+J2160-K2160-L2160-M2160-N2160-P2160-O2160</f>
        <v>0</v>
      </c>
      <c r="R2160" s="7" t="s">
        <v>128</v>
      </c>
    </row>
    <row r="2161" spans="1:18" x14ac:dyDescent="0.25">
      <c r="A2161" s="7">
        <v>811033344</v>
      </c>
      <c r="B2161" s="7" t="s">
        <v>18</v>
      </c>
      <c r="C2161" s="7"/>
      <c r="D2161" s="7" t="s">
        <v>2180</v>
      </c>
      <c r="E2161" s="19">
        <v>6925</v>
      </c>
      <c r="F2161" s="7"/>
      <c r="G2161" s="9">
        <v>44532</v>
      </c>
      <c r="H2161" s="7"/>
      <c r="I2161" s="10">
        <v>120000</v>
      </c>
      <c r="J2161" s="10">
        <v>120000</v>
      </c>
      <c r="K2161" s="10"/>
      <c r="L2161" s="10"/>
      <c r="M2161" s="10"/>
      <c r="N2161" s="10">
        <v>120000</v>
      </c>
      <c r="O2161" s="10"/>
      <c r="P2161" s="10"/>
      <c r="Q2161" s="11">
        <f>+J2161-K2161-L2161-M2161-N2161-P2161-O2161</f>
        <v>0</v>
      </c>
      <c r="R2161" s="7" t="s">
        <v>128</v>
      </c>
    </row>
    <row r="2162" spans="1:18" x14ac:dyDescent="0.25">
      <c r="A2162" s="7">
        <v>811033344</v>
      </c>
      <c r="B2162" s="7" t="s">
        <v>18</v>
      </c>
      <c r="C2162" s="7"/>
      <c r="D2162" s="7" t="s">
        <v>2181</v>
      </c>
      <c r="E2162" s="19">
        <v>6926</v>
      </c>
      <c r="F2162" s="7"/>
      <c r="G2162" s="9">
        <v>44532</v>
      </c>
      <c r="H2162" s="7"/>
      <c r="I2162" s="10">
        <v>120000</v>
      </c>
      <c r="J2162" s="10">
        <v>120000</v>
      </c>
      <c r="K2162" s="10"/>
      <c r="L2162" s="10"/>
      <c r="M2162" s="10"/>
      <c r="N2162" s="10">
        <v>120000</v>
      </c>
      <c r="O2162" s="10"/>
      <c r="P2162" s="10"/>
      <c r="Q2162" s="11">
        <f>+J2162-K2162-L2162-M2162-N2162-P2162-O2162</f>
        <v>0</v>
      </c>
      <c r="R2162" s="7" t="s">
        <v>128</v>
      </c>
    </row>
    <row r="2163" spans="1:18" x14ac:dyDescent="0.25">
      <c r="A2163" s="7">
        <v>811033344</v>
      </c>
      <c r="B2163" s="7" t="s">
        <v>18</v>
      </c>
      <c r="C2163" s="7"/>
      <c r="D2163" s="7" t="s">
        <v>2182</v>
      </c>
      <c r="E2163" s="19">
        <v>6927</v>
      </c>
      <c r="F2163" s="7"/>
      <c r="G2163" s="9">
        <v>44532</v>
      </c>
      <c r="H2163" s="7"/>
      <c r="I2163" s="10">
        <v>120000</v>
      </c>
      <c r="J2163" s="10">
        <v>120000</v>
      </c>
      <c r="K2163" s="10"/>
      <c r="L2163" s="10"/>
      <c r="M2163" s="10"/>
      <c r="N2163" s="10">
        <v>120000</v>
      </c>
      <c r="O2163" s="10"/>
      <c r="P2163" s="10"/>
      <c r="Q2163" s="11">
        <f>+J2163-K2163-L2163-M2163-N2163-P2163-O2163</f>
        <v>0</v>
      </c>
      <c r="R2163" s="7" t="s">
        <v>128</v>
      </c>
    </row>
    <row r="2164" spans="1:18" x14ac:dyDescent="0.25">
      <c r="A2164" s="7">
        <v>811033344</v>
      </c>
      <c r="B2164" s="7" t="s">
        <v>18</v>
      </c>
      <c r="C2164" s="7"/>
      <c r="D2164" s="7" t="s">
        <v>2183</v>
      </c>
      <c r="E2164" s="19">
        <v>6928</v>
      </c>
      <c r="F2164" s="7"/>
      <c r="G2164" s="9">
        <v>44532</v>
      </c>
      <c r="H2164" s="7"/>
      <c r="I2164" s="10">
        <v>120000</v>
      </c>
      <c r="J2164" s="10">
        <v>120000</v>
      </c>
      <c r="K2164" s="10"/>
      <c r="L2164" s="10"/>
      <c r="M2164" s="10"/>
      <c r="N2164" s="10">
        <v>120000</v>
      </c>
      <c r="O2164" s="10"/>
      <c r="P2164" s="10"/>
      <c r="Q2164" s="11">
        <f>+J2164-K2164-L2164-M2164-N2164-P2164-O2164</f>
        <v>0</v>
      </c>
      <c r="R2164" s="7" t="s">
        <v>128</v>
      </c>
    </row>
    <row r="2165" spans="1:18" x14ac:dyDescent="0.25">
      <c r="A2165" s="7">
        <v>811033344</v>
      </c>
      <c r="B2165" s="7" t="s">
        <v>18</v>
      </c>
      <c r="C2165" s="7"/>
      <c r="D2165" s="7" t="s">
        <v>2184</v>
      </c>
      <c r="E2165" s="19">
        <v>6929</v>
      </c>
      <c r="F2165" s="7"/>
      <c r="G2165" s="9">
        <v>44532</v>
      </c>
      <c r="H2165" s="7"/>
      <c r="I2165" s="10">
        <v>120000</v>
      </c>
      <c r="J2165" s="10">
        <v>120000</v>
      </c>
      <c r="K2165" s="10"/>
      <c r="L2165" s="10"/>
      <c r="M2165" s="10"/>
      <c r="N2165" s="10">
        <v>120000</v>
      </c>
      <c r="O2165" s="10"/>
      <c r="P2165" s="10"/>
      <c r="Q2165" s="11">
        <f>+J2165-K2165-L2165-M2165-N2165-P2165-O2165</f>
        <v>0</v>
      </c>
      <c r="R2165" s="7" t="s">
        <v>128</v>
      </c>
    </row>
    <row r="2166" spans="1:18" x14ac:dyDescent="0.25">
      <c r="A2166" s="7">
        <v>811033344</v>
      </c>
      <c r="B2166" s="7" t="s">
        <v>18</v>
      </c>
      <c r="C2166" s="7"/>
      <c r="D2166" s="7" t="s">
        <v>2185</v>
      </c>
      <c r="E2166" s="19">
        <v>6930</v>
      </c>
      <c r="F2166" s="7"/>
      <c r="G2166" s="9">
        <v>44532</v>
      </c>
      <c r="H2166" s="7"/>
      <c r="I2166" s="10">
        <v>120000</v>
      </c>
      <c r="J2166" s="10">
        <v>120000</v>
      </c>
      <c r="K2166" s="10"/>
      <c r="L2166" s="10"/>
      <c r="M2166" s="10"/>
      <c r="N2166" s="10">
        <v>120000</v>
      </c>
      <c r="O2166" s="10"/>
      <c r="P2166" s="10"/>
      <c r="Q2166" s="11">
        <f>+J2166-K2166-L2166-M2166-N2166-P2166-O2166</f>
        <v>0</v>
      </c>
      <c r="R2166" s="7" t="s">
        <v>128</v>
      </c>
    </row>
    <row r="2167" spans="1:18" x14ac:dyDescent="0.25">
      <c r="A2167" s="7">
        <v>811033344</v>
      </c>
      <c r="B2167" s="7" t="s">
        <v>18</v>
      </c>
      <c r="C2167" s="7"/>
      <c r="D2167" s="7" t="s">
        <v>2186</v>
      </c>
      <c r="E2167" s="19">
        <v>6931</v>
      </c>
      <c r="F2167" s="7"/>
      <c r="G2167" s="9">
        <v>44532</v>
      </c>
      <c r="H2167" s="7"/>
      <c r="I2167" s="10">
        <v>120000</v>
      </c>
      <c r="J2167" s="10">
        <v>120000</v>
      </c>
      <c r="K2167" s="10"/>
      <c r="L2167" s="10"/>
      <c r="M2167" s="10"/>
      <c r="N2167" s="10">
        <v>120000</v>
      </c>
      <c r="O2167" s="10"/>
      <c r="P2167" s="10"/>
      <c r="Q2167" s="11">
        <f>+J2167-K2167-L2167-M2167-N2167-P2167-O2167</f>
        <v>0</v>
      </c>
      <c r="R2167" s="7" t="s">
        <v>128</v>
      </c>
    </row>
    <row r="2168" spans="1:18" x14ac:dyDescent="0.25">
      <c r="A2168" s="7">
        <v>811033344</v>
      </c>
      <c r="B2168" s="7" t="s">
        <v>18</v>
      </c>
      <c r="C2168" s="7"/>
      <c r="D2168" s="7" t="s">
        <v>2187</v>
      </c>
      <c r="E2168" s="19">
        <v>6932</v>
      </c>
      <c r="F2168" s="7"/>
      <c r="G2168" s="9">
        <v>44532</v>
      </c>
      <c r="H2168" s="7"/>
      <c r="I2168" s="10">
        <v>120000</v>
      </c>
      <c r="J2168" s="10">
        <v>120000</v>
      </c>
      <c r="K2168" s="10"/>
      <c r="L2168" s="10"/>
      <c r="M2168" s="10"/>
      <c r="N2168" s="10">
        <v>120000</v>
      </c>
      <c r="O2168" s="10"/>
      <c r="P2168" s="10"/>
      <c r="Q2168" s="11">
        <f>+J2168-K2168-L2168-M2168-N2168-P2168-O2168</f>
        <v>0</v>
      </c>
      <c r="R2168" s="7" t="s">
        <v>128</v>
      </c>
    </row>
    <row r="2169" spans="1:18" x14ac:dyDescent="0.25">
      <c r="A2169" s="7">
        <v>811033344</v>
      </c>
      <c r="B2169" s="7" t="s">
        <v>18</v>
      </c>
      <c r="C2169" s="7"/>
      <c r="D2169" s="7" t="s">
        <v>2188</v>
      </c>
      <c r="E2169" s="19">
        <v>6933</v>
      </c>
      <c r="F2169" s="7"/>
      <c r="G2169" s="9">
        <v>44532</v>
      </c>
      <c r="H2169" s="7"/>
      <c r="I2169" s="10">
        <v>120000</v>
      </c>
      <c r="J2169" s="10">
        <v>120000</v>
      </c>
      <c r="K2169" s="10"/>
      <c r="L2169" s="10"/>
      <c r="M2169" s="10"/>
      <c r="N2169" s="10">
        <v>120000</v>
      </c>
      <c r="O2169" s="10"/>
      <c r="P2169" s="10"/>
      <c r="Q2169" s="11">
        <f>+J2169-K2169-L2169-M2169-N2169-P2169-O2169</f>
        <v>0</v>
      </c>
      <c r="R2169" s="7" t="s">
        <v>128</v>
      </c>
    </row>
    <row r="2170" spans="1:18" x14ac:dyDescent="0.25">
      <c r="A2170" s="7">
        <v>811033344</v>
      </c>
      <c r="B2170" s="7" t="s">
        <v>18</v>
      </c>
      <c r="C2170" s="7"/>
      <c r="D2170" s="7" t="s">
        <v>2189</v>
      </c>
      <c r="E2170" s="19">
        <v>6934</v>
      </c>
      <c r="F2170" s="7"/>
      <c r="G2170" s="9">
        <v>44532</v>
      </c>
      <c r="H2170" s="7"/>
      <c r="I2170" s="10">
        <v>120000</v>
      </c>
      <c r="J2170" s="10">
        <v>120000</v>
      </c>
      <c r="K2170" s="10"/>
      <c r="L2170" s="10"/>
      <c r="M2170" s="10"/>
      <c r="N2170" s="10">
        <v>120000</v>
      </c>
      <c r="O2170" s="10"/>
      <c r="P2170" s="10"/>
      <c r="Q2170" s="11">
        <f>+J2170-K2170-L2170-M2170-N2170-P2170-O2170</f>
        <v>0</v>
      </c>
      <c r="R2170" s="7" t="s">
        <v>128</v>
      </c>
    </row>
    <row r="2171" spans="1:18" x14ac:dyDescent="0.25">
      <c r="A2171" s="7">
        <v>811033344</v>
      </c>
      <c r="B2171" s="7" t="s">
        <v>18</v>
      </c>
      <c r="C2171" s="7"/>
      <c r="D2171" s="7" t="s">
        <v>2190</v>
      </c>
      <c r="E2171" s="19">
        <v>6935</v>
      </c>
      <c r="F2171" s="7"/>
      <c r="G2171" s="9">
        <v>44532</v>
      </c>
      <c r="H2171" s="7"/>
      <c r="I2171" s="10">
        <v>120000</v>
      </c>
      <c r="J2171" s="10">
        <v>120000</v>
      </c>
      <c r="K2171" s="10"/>
      <c r="L2171" s="10"/>
      <c r="M2171" s="10"/>
      <c r="N2171" s="10">
        <v>120000</v>
      </c>
      <c r="O2171" s="10"/>
      <c r="P2171" s="10"/>
      <c r="Q2171" s="11">
        <f>+J2171-K2171-L2171-M2171-N2171-P2171-O2171</f>
        <v>0</v>
      </c>
      <c r="R2171" s="7" t="s">
        <v>128</v>
      </c>
    </row>
    <row r="2172" spans="1:18" x14ac:dyDescent="0.25">
      <c r="A2172" s="7">
        <v>811033344</v>
      </c>
      <c r="B2172" s="7" t="s">
        <v>18</v>
      </c>
      <c r="C2172" s="7"/>
      <c r="D2172" s="7" t="s">
        <v>2191</v>
      </c>
      <c r="E2172" s="19">
        <v>6936</v>
      </c>
      <c r="F2172" s="7"/>
      <c r="G2172" s="9">
        <v>44532</v>
      </c>
      <c r="H2172" s="7"/>
      <c r="I2172" s="10">
        <v>120000</v>
      </c>
      <c r="J2172" s="10">
        <v>120000</v>
      </c>
      <c r="K2172" s="10"/>
      <c r="L2172" s="10"/>
      <c r="M2172" s="10"/>
      <c r="N2172" s="10">
        <v>120000</v>
      </c>
      <c r="O2172" s="10"/>
      <c r="P2172" s="10"/>
      <c r="Q2172" s="11">
        <f>+J2172-K2172-L2172-M2172-N2172-P2172-O2172</f>
        <v>0</v>
      </c>
      <c r="R2172" s="7" t="s">
        <v>128</v>
      </c>
    </row>
    <row r="2173" spans="1:18" x14ac:dyDescent="0.25">
      <c r="A2173" s="7">
        <v>811033344</v>
      </c>
      <c r="B2173" s="7" t="s">
        <v>18</v>
      </c>
      <c r="C2173" s="7"/>
      <c r="D2173" s="7" t="s">
        <v>2192</v>
      </c>
      <c r="E2173" s="19">
        <v>6937</v>
      </c>
      <c r="F2173" s="7"/>
      <c r="G2173" s="9">
        <v>44532</v>
      </c>
      <c r="H2173" s="7"/>
      <c r="I2173" s="10">
        <v>120000</v>
      </c>
      <c r="J2173" s="10">
        <v>120000</v>
      </c>
      <c r="K2173" s="10"/>
      <c r="L2173" s="10"/>
      <c r="M2173" s="10"/>
      <c r="N2173" s="10">
        <v>120000</v>
      </c>
      <c r="O2173" s="10"/>
      <c r="P2173" s="10"/>
      <c r="Q2173" s="11">
        <f>+J2173-K2173-L2173-M2173-N2173-P2173-O2173</f>
        <v>0</v>
      </c>
      <c r="R2173" s="7" t="s">
        <v>128</v>
      </c>
    </row>
    <row r="2174" spans="1:18" x14ac:dyDescent="0.25">
      <c r="A2174" s="7">
        <v>811033344</v>
      </c>
      <c r="B2174" s="7" t="s">
        <v>18</v>
      </c>
      <c r="C2174" s="7"/>
      <c r="D2174" s="7" t="s">
        <v>2193</v>
      </c>
      <c r="E2174" s="19">
        <v>6938</v>
      </c>
      <c r="F2174" s="7"/>
      <c r="G2174" s="9">
        <v>44532</v>
      </c>
      <c r="H2174" s="7"/>
      <c r="I2174" s="10">
        <v>120000</v>
      </c>
      <c r="J2174" s="10">
        <v>120000</v>
      </c>
      <c r="K2174" s="10"/>
      <c r="L2174" s="10"/>
      <c r="M2174" s="10"/>
      <c r="N2174" s="10">
        <v>120000</v>
      </c>
      <c r="O2174" s="10"/>
      <c r="P2174" s="10"/>
      <c r="Q2174" s="11">
        <f>+J2174-K2174-L2174-M2174-N2174-P2174-O2174</f>
        <v>0</v>
      </c>
      <c r="R2174" s="7" t="s">
        <v>128</v>
      </c>
    </row>
    <row r="2175" spans="1:18" x14ac:dyDescent="0.25">
      <c r="A2175" s="7">
        <v>811033344</v>
      </c>
      <c r="B2175" s="7" t="s">
        <v>18</v>
      </c>
      <c r="C2175" s="7"/>
      <c r="D2175" s="7" t="s">
        <v>2194</v>
      </c>
      <c r="E2175" s="19">
        <v>6939</v>
      </c>
      <c r="F2175" s="7"/>
      <c r="G2175" s="9">
        <v>44532</v>
      </c>
      <c r="H2175" s="7"/>
      <c r="I2175" s="10">
        <v>120000</v>
      </c>
      <c r="J2175" s="10">
        <v>120000</v>
      </c>
      <c r="K2175" s="10"/>
      <c r="L2175" s="10"/>
      <c r="M2175" s="10"/>
      <c r="N2175" s="10">
        <v>120000</v>
      </c>
      <c r="O2175" s="10"/>
      <c r="P2175" s="10"/>
      <c r="Q2175" s="11">
        <f>+J2175-K2175-L2175-M2175-N2175-P2175-O2175</f>
        <v>0</v>
      </c>
      <c r="R2175" s="7" t="s">
        <v>128</v>
      </c>
    </row>
    <row r="2176" spans="1:18" x14ac:dyDescent="0.25">
      <c r="A2176" s="7">
        <v>811033344</v>
      </c>
      <c r="B2176" s="7" t="s">
        <v>18</v>
      </c>
      <c r="C2176" s="7"/>
      <c r="D2176" s="7" t="s">
        <v>2195</v>
      </c>
      <c r="E2176" s="19">
        <v>6940</v>
      </c>
      <c r="F2176" s="7"/>
      <c r="G2176" s="9">
        <v>44532</v>
      </c>
      <c r="H2176" s="7"/>
      <c r="I2176" s="10">
        <v>120000</v>
      </c>
      <c r="J2176" s="10">
        <v>120000</v>
      </c>
      <c r="K2176" s="10"/>
      <c r="L2176" s="10"/>
      <c r="M2176" s="10"/>
      <c r="N2176" s="10">
        <v>120000</v>
      </c>
      <c r="O2176" s="10"/>
      <c r="P2176" s="10"/>
      <c r="Q2176" s="11">
        <f>+J2176-K2176-L2176-M2176-N2176-P2176-O2176</f>
        <v>0</v>
      </c>
      <c r="R2176" s="7" t="s">
        <v>128</v>
      </c>
    </row>
    <row r="2177" spans="1:18" x14ac:dyDescent="0.25">
      <c r="A2177" s="7">
        <v>811033344</v>
      </c>
      <c r="B2177" s="7" t="s">
        <v>18</v>
      </c>
      <c r="C2177" s="7"/>
      <c r="D2177" s="7" t="s">
        <v>2196</v>
      </c>
      <c r="E2177" s="20">
        <v>6941</v>
      </c>
      <c r="F2177" s="7"/>
      <c r="G2177" s="9">
        <v>44532</v>
      </c>
      <c r="H2177" s="7"/>
      <c r="I2177" s="10">
        <v>159990</v>
      </c>
      <c r="J2177" s="10">
        <v>159990</v>
      </c>
      <c r="K2177" s="10"/>
      <c r="L2177" s="10"/>
      <c r="M2177" s="10"/>
      <c r="N2177" s="10">
        <v>159990</v>
      </c>
      <c r="O2177" s="10"/>
      <c r="P2177" s="10"/>
      <c r="Q2177" s="11">
        <f>+J2177-K2177-L2177-M2177-N2177-P2177-O2177</f>
        <v>0</v>
      </c>
      <c r="R2177" s="7" t="s">
        <v>128</v>
      </c>
    </row>
    <row r="2178" spans="1:18" x14ac:dyDescent="0.25">
      <c r="A2178" s="7">
        <v>811033344</v>
      </c>
      <c r="B2178" s="7" t="s">
        <v>18</v>
      </c>
      <c r="C2178" s="7"/>
      <c r="D2178" s="7" t="s">
        <v>2197</v>
      </c>
      <c r="E2178" s="19">
        <v>6942</v>
      </c>
      <c r="F2178" s="7"/>
      <c r="G2178" s="9">
        <v>44532</v>
      </c>
      <c r="H2178" s="7"/>
      <c r="I2178" s="10">
        <v>120000</v>
      </c>
      <c r="J2178" s="10">
        <v>120000</v>
      </c>
      <c r="K2178" s="10"/>
      <c r="L2178" s="10"/>
      <c r="M2178" s="10"/>
      <c r="N2178" s="10">
        <v>120000</v>
      </c>
      <c r="O2178" s="10"/>
      <c r="P2178" s="10"/>
      <c r="Q2178" s="11">
        <f>+J2178-K2178-L2178-M2178-N2178-P2178-O2178</f>
        <v>0</v>
      </c>
      <c r="R2178" s="7" t="s">
        <v>128</v>
      </c>
    </row>
    <row r="2179" spans="1:18" x14ac:dyDescent="0.25">
      <c r="A2179" s="7">
        <v>811033344</v>
      </c>
      <c r="B2179" s="7" t="s">
        <v>18</v>
      </c>
      <c r="C2179" s="7"/>
      <c r="D2179" s="7" t="s">
        <v>2198</v>
      </c>
      <c r="E2179" s="19">
        <v>6943</v>
      </c>
      <c r="F2179" s="7"/>
      <c r="G2179" s="9">
        <v>44532</v>
      </c>
      <c r="H2179" s="7"/>
      <c r="I2179" s="10">
        <v>120000</v>
      </c>
      <c r="J2179" s="10">
        <v>120000</v>
      </c>
      <c r="K2179" s="10"/>
      <c r="L2179" s="10"/>
      <c r="M2179" s="10"/>
      <c r="N2179" s="10">
        <v>120000</v>
      </c>
      <c r="O2179" s="10"/>
      <c r="P2179" s="10"/>
      <c r="Q2179" s="11">
        <f>+J2179-K2179-L2179-M2179-N2179-P2179-O2179</f>
        <v>0</v>
      </c>
      <c r="R2179" s="7" t="s">
        <v>128</v>
      </c>
    </row>
    <row r="2180" spans="1:18" x14ac:dyDescent="0.25">
      <c r="A2180" s="7">
        <v>811033344</v>
      </c>
      <c r="B2180" s="7" t="s">
        <v>18</v>
      </c>
      <c r="C2180" s="7"/>
      <c r="D2180" s="7" t="s">
        <v>2199</v>
      </c>
      <c r="E2180" s="19">
        <v>6944</v>
      </c>
      <c r="F2180" s="7"/>
      <c r="G2180" s="9">
        <v>44532</v>
      </c>
      <c r="H2180" s="7"/>
      <c r="I2180" s="10">
        <v>120000</v>
      </c>
      <c r="J2180" s="10">
        <v>120000</v>
      </c>
      <c r="K2180" s="10"/>
      <c r="L2180" s="10"/>
      <c r="M2180" s="10"/>
      <c r="N2180" s="10">
        <v>120000</v>
      </c>
      <c r="O2180" s="10"/>
      <c r="P2180" s="10"/>
      <c r="Q2180" s="11">
        <f>+J2180-K2180-L2180-M2180-N2180-P2180-O2180</f>
        <v>0</v>
      </c>
      <c r="R2180" s="7" t="s">
        <v>128</v>
      </c>
    </row>
    <row r="2181" spans="1:18" x14ac:dyDescent="0.25">
      <c r="A2181" s="7">
        <v>811033344</v>
      </c>
      <c r="B2181" s="7" t="s">
        <v>18</v>
      </c>
      <c r="C2181" s="7"/>
      <c r="D2181" s="7" t="s">
        <v>2200</v>
      </c>
      <c r="E2181" s="19">
        <v>6945</v>
      </c>
      <c r="F2181" s="7"/>
      <c r="G2181" s="9">
        <v>44532</v>
      </c>
      <c r="H2181" s="7"/>
      <c r="I2181" s="10">
        <v>120000</v>
      </c>
      <c r="J2181" s="10">
        <v>120000</v>
      </c>
      <c r="K2181" s="10"/>
      <c r="L2181" s="10"/>
      <c r="M2181" s="10"/>
      <c r="N2181" s="10">
        <v>120000</v>
      </c>
      <c r="O2181" s="10"/>
      <c r="P2181" s="10"/>
      <c r="Q2181" s="11">
        <f>+J2181-K2181-L2181-M2181-N2181-P2181-O2181</f>
        <v>0</v>
      </c>
      <c r="R2181" s="7" t="s">
        <v>128</v>
      </c>
    </row>
    <row r="2182" spans="1:18" x14ac:dyDescent="0.25">
      <c r="A2182" s="7">
        <v>811033344</v>
      </c>
      <c r="B2182" s="7" t="s">
        <v>18</v>
      </c>
      <c r="C2182" s="7"/>
      <c r="D2182" s="7" t="s">
        <v>2201</v>
      </c>
      <c r="E2182" s="19">
        <v>6946</v>
      </c>
      <c r="F2182" s="7"/>
      <c r="G2182" s="9">
        <v>44532</v>
      </c>
      <c r="H2182" s="7"/>
      <c r="I2182" s="10">
        <v>120000</v>
      </c>
      <c r="J2182" s="10">
        <v>120000</v>
      </c>
      <c r="K2182" s="10"/>
      <c r="L2182" s="10"/>
      <c r="M2182" s="10"/>
      <c r="N2182" s="10">
        <v>120000</v>
      </c>
      <c r="O2182" s="10"/>
      <c r="P2182" s="10"/>
      <c r="Q2182" s="11">
        <f>+J2182-K2182-L2182-M2182-N2182-P2182-O2182</f>
        <v>0</v>
      </c>
      <c r="R2182" s="7" t="s">
        <v>128</v>
      </c>
    </row>
    <row r="2183" spans="1:18" x14ac:dyDescent="0.25">
      <c r="A2183" s="7">
        <v>811033344</v>
      </c>
      <c r="B2183" s="7" t="s">
        <v>18</v>
      </c>
      <c r="C2183" s="7"/>
      <c r="D2183" s="7" t="s">
        <v>2202</v>
      </c>
      <c r="E2183" s="19">
        <v>6947</v>
      </c>
      <c r="F2183" s="7"/>
      <c r="G2183" s="9">
        <v>44532</v>
      </c>
      <c r="H2183" s="7"/>
      <c r="I2183" s="10">
        <v>120000</v>
      </c>
      <c r="J2183" s="10">
        <v>120000</v>
      </c>
      <c r="K2183" s="10"/>
      <c r="L2183" s="10"/>
      <c r="M2183" s="10"/>
      <c r="N2183" s="10">
        <v>120000</v>
      </c>
      <c r="O2183" s="10"/>
      <c r="P2183" s="10"/>
      <c r="Q2183" s="11">
        <f>+J2183-K2183-L2183-M2183-N2183-P2183-O2183</f>
        <v>0</v>
      </c>
      <c r="R2183" s="7" t="s">
        <v>128</v>
      </c>
    </row>
    <row r="2184" spans="1:18" x14ac:dyDescent="0.25">
      <c r="A2184" s="7">
        <v>811033344</v>
      </c>
      <c r="B2184" s="7" t="s">
        <v>18</v>
      </c>
      <c r="C2184" s="7"/>
      <c r="D2184" s="7" t="s">
        <v>2203</v>
      </c>
      <c r="E2184" s="19">
        <v>6948</v>
      </c>
      <c r="F2184" s="7"/>
      <c r="G2184" s="9">
        <v>44532</v>
      </c>
      <c r="H2184" s="7"/>
      <c r="I2184" s="10">
        <v>120000</v>
      </c>
      <c r="J2184" s="10">
        <v>120000</v>
      </c>
      <c r="K2184" s="10"/>
      <c r="L2184" s="10"/>
      <c r="M2184" s="10"/>
      <c r="N2184" s="10">
        <v>120000</v>
      </c>
      <c r="O2184" s="10"/>
      <c r="P2184" s="10"/>
      <c r="Q2184" s="11">
        <f>+J2184-K2184-L2184-M2184-N2184-P2184-O2184</f>
        <v>0</v>
      </c>
      <c r="R2184" s="7" t="s">
        <v>128</v>
      </c>
    </row>
    <row r="2185" spans="1:18" x14ac:dyDescent="0.25">
      <c r="A2185" s="7">
        <v>811033344</v>
      </c>
      <c r="B2185" s="7" t="s">
        <v>18</v>
      </c>
      <c r="C2185" s="7"/>
      <c r="D2185" s="7" t="s">
        <v>2204</v>
      </c>
      <c r="E2185" s="19">
        <v>6949</v>
      </c>
      <c r="F2185" s="7"/>
      <c r="G2185" s="9">
        <v>44532</v>
      </c>
      <c r="H2185" s="7"/>
      <c r="I2185" s="10">
        <v>120000</v>
      </c>
      <c r="J2185" s="10">
        <v>120000</v>
      </c>
      <c r="K2185" s="10"/>
      <c r="L2185" s="10"/>
      <c r="M2185" s="10"/>
      <c r="N2185" s="10">
        <v>120000</v>
      </c>
      <c r="O2185" s="10"/>
      <c r="P2185" s="10"/>
      <c r="Q2185" s="11">
        <f>+J2185-K2185-L2185-M2185-N2185-P2185-O2185</f>
        <v>0</v>
      </c>
      <c r="R2185" s="7" t="s">
        <v>128</v>
      </c>
    </row>
    <row r="2186" spans="1:18" x14ac:dyDescent="0.25">
      <c r="A2186" s="7">
        <v>811033344</v>
      </c>
      <c r="B2186" s="7" t="s">
        <v>18</v>
      </c>
      <c r="C2186" s="7"/>
      <c r="D2186" s="7" t="s">
        <v>2205</v>
      </c>
      <c r="E2186" s="19">
        <v>6950</v>
      </c>
      <c r="F2186" s="7"/>
      <c r="G2186" s="9">
        <v>44532</v>
      </c>
      <c r="H2186" s="7"/>
      <c r="I2186" s="10">
        <v>120000</v>
      </c>
      <c r="J2186" s="10">
        <v>120000</v>
      </c>
      <c r="K2186" s="10"/>
      <c r="L2186" s="10"/>
      <c r="M2186" s="10"/>
      <c r="N2186" s="10">
        <v>120000</v>
      </c>
      <c r="O2186" s="10"/>
      <c r="P2186" s="10"/>
      <c r="Q2186" s="11">
        <f>+J2186-K2186-L2186-M2186-N2186-P2186-O2186</f>
        <v>0</v>
      </c>
      <c r="R2186" s="7" t="s">
        <v>128</v>
      </c>
    </row>
    <row r="2187" spans="1:18" x14ac:dyDescent="0.25">
      <c r="A2187" s="7">
        <v>811033344</v>
      </c>
      <c r="B2187" s="7" t="s">
        <v>18</v>
      </c>
      <c r="C2187" s="7"/>
      <c r="D2187" s="7" t="s">
        <v>2206</v>
      </c>
      <c r="E2187" s="19">
        <v>6951</v>
      </c>
      <c r="F2187" s="7"/>
      <c r="G2187" s="9">
        <v>44532</v>
      </c>
      <c r="H2187" s="7"/>
      <c r="I2187" s="10">
        <v>120000</v>
      </c>
      <c r="J2187" s="10">
        <v>120000</v>
      </c>
      <c r="K2187" s="10"/>
      <c r="L2187" s="10"/>
      <c r="M2187" s="10"/>
      <c r="N2187" s="10">
        <v>120000</v>
      </c>
      <c r="O2187" s="10"/>
      <c r="P2187" s="10"/>
      <c r="Q2187" s="11">
        <f>+J2187-K2187-L2187-M2187-N2187-P2187-O2187</f>
        <v>0</v>
      </c>
      <c r="R2187" s="7" t="s">
        <v>128</v>
      </c>
    </row>
    <row r="2188" spans="1:18" x14ac:dyDescent="0.25">
      <c r="A2188" s="7">
        <v>811033344</v>
      </c>
      <c r="B2188" s="7" t="s">
        <v>18</v>
      </c>
      <c r="C2188" s="7"/>
      <c r="D2188" s="7" t="s">
        <v>2207</v>
      </c>
      <c r="E2188" s="19">
        <v>6952</v>
      </c>
      <c r="F2188" s="7"/>
      <c r="G2188" s="9">
        <v>44532</v>
      </c>
      <c r="H2188" s="7"/>
      <c r="I2188" s="10">
        <v>120000</v>
      </c>
      <c r="J2188" s="10">
        <v>120000</v>
      </c>
      <c r="K2188" s="10"/>
      <c r="L2188" s="10"/>
      <c r="M2188" s="10"/>
      <c r="N2188" s="10">
        <v>120000</v>
      </c>
      <c r="O2188" s="10"/>
      <c r="P2188" s="10"/>
      <c r="Q2188" s="11">
        <f>+J2188-K2188-L2188-M2188-N2188-P2188-O2188</f>
        <v>0</v>
      </c>
      <c r="R2188" s="7" t="s">
        <v>128</v>
      </c>
    </row>
    <row r="2189" spans="1:18" x14ac:dyDescent="0.25">
      <c r="A2189" s="7">
        <v>811033344</v>
      </c>
      <c r="B2189" s="7" t="s">
        <v>18</v>
      </c>
      <c r="C2189" s="7"/>
      <c r="D2189" s="7" t="s">
        <v>2208</v>
      </c>
      <c r="E2189" s="19">
        <v>6953</v>
      </c>
      <c r="F2189" s="7"/>
      <c r="G2189" s="9">
        <v>44532</v>
      </c>
      <c r="H2189" s="7"/>
      <c r="I2189" s="10">
        <v>120000</v>
      </c>
      <c r="J2189" s="10">
        <v>120000</v>
      </c>
      <c r="K2189" s="10"/>
      <c r="L2189" s="10"/>
      <c r="M2189" s="10"/>
      <c r="N2189" s="10">
        <v>120000</v>
      </c>
      <c r="O2189" s="10"/>
      <c r="P2189" s="10"/>
      <c r="Q2189" s="11">
        <f>+J2189-K2189-L2189-M2189-N2189-P2189-O2189</f>
        <v>0</v>
      </c>
      <c r="R2189" s="7" t="s">
        <v>128</v>
      </c>
    </row>
    <row r="2190" spans="1:18" x14ac:dyDescent="0.25">
      <c r="A2190" s="7">
        <v>811033344</v>
      </c>
      <c r="B2190" s="7" t="s">
        <v>18</v>
      </c>
      <c r="C2190" s="7"/>
      <c r="D2190" s="7" t="s">
        <v>2209</v>
      </c>
      <c r="E2190" s="19">
        <v>6954</v>
      </c>
      <c r="F2190" s="7"/>
      <c r="G2190" s="9">
        <v>44532</v>
      </c>
      <c r="H2190" s="7"/>
      <c r="I2190" s="10">
        <v>120000</v>
      </c>
      <c r="J2190" s="10">
        <v>120000</v>
      </c>
      <c r="K2190" s="10"/>
      <c r="L2190" s="10"/>
      <c r="M2190" s="10"/>
      <c r="N2190" s="10">
        <v>120000</v>
      </c>
      <c r="O2190" s="10"/>
      <c r="P2190" s="10"/>
      <c r="Q2190" s="11">
        <f>+J2190-K2190-L2190-M2190-N2190-P2190-O2190</f>
        <v>0</v>
      </c>
      <c r="R2190" s="7" t="s">
        <v>128</v>
      </c>
    </row>
    <row r="2191" spans="1:18" x14ac:dyDescent="0.25">
      <c r="A2191" s="7">
        <v>811033344</v>
      </c>
      <c r="B2191" s="7" t="s">
        <v>18</v>
      </c>
      <c r="C2191" s="7"/>
      <c r="D2191" s="7" t="s">
        <v>2210</v>
      </c>
      <c r="E2191" s="19">
        <v>6955</v>
      </c>
      <c r="F2191" s="7"/>
      <c r="G2191" s="9">
        <v>44532</v>
      </c>
      <c r="H2191" s="7"/>
      <c r="I2191" s="10">
        <v>120000</v>
      </c>
      <c r="J2191" s="10">
        <v>120000</v>
      </c>
      <c r="K2191" s="10"/>
      <c r="L2191" s="10"/>
      <c r="M2191" s="10"/>
      <c r="N2191" s="10">
        <v>120000</v>
      </c>
      <c r="O2191" s="10"/>
      <c r="P2191" s="10"/>
      <c r="Q2191" s="11">
        <f>+J2191-K2191-L2191-M2191-N2191-P2191-O2191</f>
        <v>0</v>
      </c>
      <c r="R2191" s="7" t="s">
        <v>128</v>
      </c>
    </row>
    <row r="2192" spans="1:18" x14ac:dyDescent="0.25">
      <c r="A2192" s="7">
        <v>811033344</v>
      </c>
      <c r="B2192" s="7" t="s">
        <v>18</v>
      </c>
      <c r="C2192" s="7"/>
      <c r="D2192" s="7" t="s">
        <v>2211</v>
      </c>
      <c r="E2192" s="19">
        <v>6956</v>
      </c>
      <c r="F2192" s="7"/>
      <c r="G2192" s="9">
        <v>44532</v>
      </c>
      <c r="H2192" s="7"/>
      <c r="I2192" s="10">
        <v>120000</v>
      </c>
      <c r="J2192" s="10">
        <v>120000</v>
      </c>
      <c r="K2192" s="10"/>
      <c r="L2192" s="10"/>
      <c r="M2192" s="10"/>
      <c r="N2192" s="10">
        <v>120000</v>
      </c>
      <c r="O2192" s="10"/>
      <c r="P2192" s="10"/>
      <c r="Q2192" s="11">
        <f>+J2192-K2192-L2192-M2192-N2192-P2192-O2192</f>
        <v>0</v>
      </c>
      <c r="R2192" s="7" t="s">
        <v>128</v>
      </c>
    </row>
    <row r="2193" spans="1:18" x14ac:dyDescent="0.25">
      <c r="A2193" s="7">
        <v>811033344</v>
      </c>
      <c r="B2193" s="7" t="s">
        <v>18</v>
      </c>
      <c r="C2193" s="7"/>
      <c r="D2193" s="7" t="s">
        <v>2212</v>
      </c>
      <c r="E2193" s="19">
        <v>6957</v>
      </c>
      <c r="F2193" s="7"/>
      <c r="G2193" s="9">
        <v>44532</v>
      </c>
      <c r="H2193" s="7"/>
      <c r="I2193" s="10">
        <v>120000</v>
      </c>
      <c r="J2193" s="10">
        <v>120000</v>
      </c>
      <c r="K2193" s="10"/>
      <c r="L2193" s="10"/>
      <c r="M2193" s="10"/>
      <c r="N2193" s="10">
        <v>120000</v>
      </c>
      <c r="O2193" s="10"/>
      <c r="P2193" s="10"/>
      <c r="Q2193" s="11">
        <f>+J2193-K2193-L2193-M2193-N2193-P2193-O2193</f>
        <v>0</v>
      </c>
      <c r="R2193" s="7" t="s">
        <v>128</v>
      </c>
    </row>
    <row r="2194" spans="1:18" x14ac:dyDescent="0.25">
      <c r="A2194" s="7">
        <v>811033344</v>
      </c>
      <c r="B2194" s="7" t="s">
        <v>18</v>
      </c>
      <c r="C2194" s="7"/>
      <c r="D2194" s="7" t="s">
        <v>2213</v>
      </c>
      <c r="E2194" s="19">
        <v>6958</v>
      </c>
      <c r="F2194" s="7"/>
      <c r="G2194" s="9">
        <v>44532</v>
      </c>
      <c r="H2194" s="7"/>
      <c r="I2194" s="10">
        <v>120000</v>
      </c>
      <c r="J2194" s="10">
        <v>120000</v>
      </c>
      <c r="K2194" s="10"/>
      <c r="L2194" s="10"/>
      <c r="M2194" s="10"/>
      <c r="N2194" s="10">
        <v>120000</v>
      </c>
      <c r="O2194" s="10"/>
      <c r="P2194" s="10"/>
      <c r="Q2194" s="11">
        <f>+J2194-K2194-L2194-M2194-N2194-P2194-O2194</f>
        <v>0</v>
      </c>
      <c r="R2194" s="7" t="s">
        <v>128</v>
      </c>
    </row>
    <row r="2195" spans="1:18" x14ac:dyDescent="0.25">
      <c r="A2195" s="7">
        <v>811033344</v>
      </c>
      <c r="B2195" s="7" t="s">
        <v>18</v>
      </c>
      <c r="C2195" s="7"/>
      <c r="D2195" s="7" t="s">
        <v>2214</v>
      </c>
      <c r="E2195" s="19">
        <v>6959</v>
      </c>
      <c r="F2195" s="7"/>
      <c r="G2195" s="9">
        <v>44532</v>
      </c>
      <c r="H2195" s="7"/>
      <c r="I2195" s="10">
        <v>120000</v>
      </c>
      <c r="J2195" s="10">
        <v>120000</v>
      </c>
      <c r="K2195" s="10"/>
      <c r="L2195" s="10"/>
      <c r="M2195" s="10"/>
      <c r="N2195" s="10">
        <v>120000</v>
      </c>
      <c r="O2195" s="10"/>
      <c r="P2195" s="10"/>
      <c r="Q2195" s="11">
        <f>+J2195-K2195-L2195-M2195-N2195-P2195-O2195</f>
        <v>0</v>
      </c>
      <c r="R2195" s="7" t="s">
        <v>128</v>
      </c>
    </row>
    <row r="2196" spans="1:18" x14ac:dyDescent="0.25">
      <c r="A2196" s="7">
        <v>811033344</v>
      </c>
      <c r="B2196" s="7" t="s">
        <v>18</v>
      </c>
      <c r="C2196" s="7"/>
      <c r="D2196" s="7" t="s">
        <v>2215</v>
      </c>
      <c r="E2196" s="19">
        <v>6960</v>
      </c>
      <c r="F2196" s="7"/>
      <c r="G2196" s="9">
        <v>44532</v>
      </c>
      <c r="H2196" s="7"/>
      <c r="I2196" s="10">
        <v>120000</v>
      </c>
      <c r="J2196" s="10">
        <v>120000</v>
      </c>
      <c r="K2196" s="10"/>
      <c r="L2196" s="10"/>
      <c r="M2196" s="10"/>
      <c r="N2196" s="10">
        <v>120000</v>
      </c>
      <c r="O2196" s="10"/>
      <c r="P2196" s="10"/>
      <c r="Q2196" s="11">
        <f>+J2196-K2196-L2196-M2196-N2196-P2196-O2196</f>
        <v>0</v>
      </c>
      <c r="R2196" s="7" t="s">
        <v>128</v>
      </c>
    </row>
    <row r="2197" spans="1:18" x14ac:dyDescent="0.25">
      <c r="A2197" s="7">
        <v>811033344</v>
      </c>
      <c r="B2197" s="7" t="s">
        <v>18</v>
      </c>
      <c r="C2197" s="7"/>
      <c r="D2197" s="7" t="s">
        <v>2216</v>
      </c>
      <c r="E2197" s="19">
        <v>6961</v>
      </c>
      <c r="F2197" s="7"/>
      <c r="G2197" s="9">
        <v>44532</v>
      </c>
      <c r="H2197" s="7"/>
      <c r="I2197" s="10">
        <v>120000</v>
      </c>
      <c r="J2197" s="10">
        <v>120000</v>
      </c>
      <c r="K2197" s="10"/>
      <c r="L2197" s="10"/>
      <c r="M2197" s="10"/>
      <c r="N2197" s="10">
        <v>120000</v>
      </c>
      <c r="O2197" s="10"/>
      <c r="P2197" s="10"/>
      <c r="Q2197" s="11">
        <f>+J2197-K2197-L2197-M2197-N2197-P2197-O2197</f>
        <v>0</v>
      </c>
      <c r="R2197" s="7" t="s">
        <v>128</v>
      </c>
    </row>
    <row r="2198" spans="1:18" x14ac:dyDescent="0.25">
      <c r="A2198" s="7">
        <v>811033344</v>
      </c>
      <c r="B2198" s="7" t="s">
        <v>18</v>
      </c>
      <c r="C2198" s="7"/>
      <c r="D2198" s="7" t="s">
        <v>2217</v>
      </c>
      <c r="E2198" s="21">
        <v>6962</v>
      </c>
      <c r="F2198" s="7"/>
      <c r="G2198" s="9">
        <v>44532</v>
      </c>
      <c r="H2198" s="7"/>
      <c r="I2198" s="10">
        <v>159990</v>
      </c>
      <c r="J2198" s="10">
        <v>159990</v>
      </c>
      <c r="K2198" s="10"/>
      <c r="L2198" s="10"/>
      <c r="M2198" s="10"/>
      <c r="N2198" s="10">
        <v>159990</v>
      </c>
      <c r="O2198" s="10"/>
      <c r="P2198" s="10"/>
      <c r="Q2198" s="11">
        <f>+J2198-K2198-L2198-M2198-N2198-P2198-O2198</f>
        <v>0</v>
      </c>
      <c r="R2198" s="7" t="s">
        <v>128</v>
      </c>
    </row>
    <row r="2199" spans="1:18" x14ac:dyDescent="0.25">
      <c r="A2199" s="7">
        <v>811033344</v>
      </c>
      <c r="B2199" s="7" t="s">
        <v>18</v>
      </c>
      <c r="C2199" s="7"/>
      <c r="D2199" s="7" t="s">
        <v>2218</v>
      </c>
      <c r="E2199" s="19">
        <v>6965</v>
      </c>
      <c r="F2199" s="7"/>
      <c r="G2199" s="9">
        <v>44532</v>
      </c>
      <c r="H2199" s="7"/>
      <c r="I2199" s="10">
        <v>120000</v>
      </c>
      <c r="J2199" s="10">
        <v>120000</v>
      </c>
      <c r="K2199" s="10"/>
      <c r="L2199" s="10"/>
      <c r="M2199" s="10"/>
      <c r="N2199" s="10">
        <v>120000</v>
      </c>
      <c r="O2199" s="10"/>
      <c r="P2199" s="10"/>
      <c r="Q2199" s="11">
        <f>+J2199-K2199-L2199-M2199-N2199-P2199-O2199</f>
        <v>0</v>
      </c>
      <c r="R2199" s="7" t="s">
        <v>128</v>
      </c>
    </row>
    <row r="2200" spans="1:18" x14ac:dyDescent="0.25">
      <c r="A2200" s="7">
        <v>811033344</v>
      </c>
      <c r="B2200" s="7" t="s">
        <v>18</v>
      </c>
      <c r="C2200" s="7"/>
      <c r="D2200" s="7" t="s">
        <v>2219</v>
      </c>
      <c r="E2200" s="19">
        <v>6966</v>
      </c>
      <c r="F2200" s="7"/>
      <c r="G2200" s="9">
        <v>44532</v>
      </c>
      <c r="H2200" s="7"/>
      <c r="I2200" s="10">
        <v>120000</v>
      </c>
      <c r="J2200" s="10">
        <v>120000</v>
      </c>
      <c r="K2200" s="10"/>
      <c r="L2200" s="10"/>
      <c r="M2200" s="10"/>
      <c r="N2200" s="10">
        <v>120000</v>
      </c>
      <c r="O2200" s="10"/>
      <c r="P2200" s="10"/>
      <c r="Q2200" s="11">
        <f>+J2200-K2200-L2200-M2200-N2200-P2200-O2200</f>
        <v>0</v>
      </c>
      <c r="R2200" s="7" t="s">
        <v>128</v>
      </c>
    </row>
    <row r="2201" spans="1:18" x14ac:dyDescent="0.25">
      <c r="A2201" s="7">
        <v>811033344</v>
      </c>
      <c r="B2201" s="7" t="s">
        <v>18</v>
      </c>
      <c r="C2201" s="7"/>
      <c r="D2201" s="7" t="s">
        <v>2220</v>
      </c>
      <c r="E2201" s="19">
        <v>6967</v>
      </c>
      <c r="F2201" s="7"/>
      <c r="G2201" s="9">
        <v>44532</v>
      </c>
      <c r="H2201" s="7"/>
      <c r="I2201" s="10">
        <v>120000</v>
      </c>
      <c r="J2201" s="10">
        <v>120000</v>
      </c>
      <c r="K2201" s="10"/>
      <c r="L2201" s="10"/>
      <c r="M2201" s="10"/>
      <c r="N2201" s="10">
        <v>120000</v>
      </c>
      <c r="O2201" s="10"/>
      <c r="P2201" s="10"/>
      <c r="Q2201" s="11">
        <f>+J2201-K2201-L2201-M2201-N2201-P2201-O2201</f>
        <v>0</v>
      </c>
      <c r="R2201" s="7" t="s">
        <v>128</v>
      </c>
    </row>
    <row r="2202" spans="1:18" x14ac:dyDescent="0.25">
      <c r="A2202" s="7">
        <v>811033344</v>
      </c>
      <c r="B2202" s="7" t="s">
        <v>18</v>
      </c>
      <c r="C2202" s="7"/>
      <c r="D2202" s="7" t="s">
        <v>2221</v>
      </c>
      <c r="E2202" s="19">
        <v>6969</v>
      </c>
      <c r="F2202" s="7"/>
      <c r="G2202" s="9">
        <v>44532</v>
      </c>
      <c r="H2202" s="7"/>
      <c r="I2202" s="10">
        <v>120000</v>
      </c>
      <c r="J2202" s="10">
        <v>120000</v>
      </c>
      <c r="K2202" s="10"/>
      <c r="L2202" s="10"/>
      <c r="M2202" s="10"/>
      <c r="N2202" s="10">
        <v>120000</v>
      </c>
      <c r="O2202" s="10"/>
      <c r="P2202" s="10"/>
      <c r="Q2202" s="11">
        <f>+J2202-K2202-L2202-M2202-N2202-P2202-O2202</f>
        <v>0</v>
      </c>
      <c r="R2202" s="7" t="s">
        <v>128</v>
      </c>
    </row>
    <row r="2203" spans="1:18" x14ac:dyDescent="0.25">
      <c r="A2203" s="7">
        <v>811033344</v>
      </c>
      <c r="B2203" s="7" t="s">
        <v>18</v>
      </c>
      <c r="C2203" s="7"/>
      <c r="D2203" s="7" t="s">
        <v>2222</v>
      </c>
      <c r="E2203" s="19">
        <v>6970</v>
      </c>
      <c r="F2203" s="7"/>
      <c r="G2203" s="9">
        <v>44532</v>
      </c>
      <c r="H2203" s="7"/>
      <c r="I2203" s="10">
        <v>120000</v>
      </c>
      <c r="J2203" s="10">
        <v>120000</v>
      </c>
      <c r="K2203" s="10"/>
      <c r="L2203" s="10"/>
      <c r="M2203" s="10"/>
      <c r="N2203" s="10">
        <v>120000</v>
      </c>
      <c r="O2203" s="10"/>
      <c r="P2203" s="10"/>
      <c r="Q2203" s="11">
        <f>+J2203-K2203-L2203-M2203-N2203-P2203-O2203</f>
        <v>0</v>
      </c>
      <c r="R2203" s="7" t="s">
        <v>128</v>
      </c>
    </row>
    <row r="2204" spans="1:18" x14ac:dyDescent="0.25">
      <c r="A2204" s="7">
        <v>811033344</v>
      </c>
      <c r="B2204" s="7" t="s">
        <v>18</v>
      </c>
      <c r="C2204" s="7"/>
      <c r="D2204" s="7" t="s">
        <v>2223</v>
      </c>
      <c r="E2204" s="19">
        <v>6972</v>
      </c>
      <c r="F2204" s="7"/>
      <c r="G2204" s="9">
        <v>44532</v>
      </c>
      <c r="H2204" s="7"/>
      <c r="I2204" s="10">
        <v>120000</v>
      </c>
      <c r="J2204" s="10">
        <v>120000</v>
      </c>
      <c r="K2204" s="10"/>
      <c r="L2204" s="10"/>
      <c r="M2204" s="10"/>
      <c r="N2204" s="10">
        <v>120000</v>
      </c>
      <c r="O2204" s="10"/>
      <c r="P2204" s="10"/>
      <c r="Q2204" s="11">
        <f>+J2204-K2204-L2204-M2204-N2204-P2204-O2204</f>
        <v>0</v>
      </c>
      <c r="R2204" s="7" t="s">
        <v>128</v>
      </c>
    </row>
    <row r="2205" spans="1:18" x14ac:dyDescent="0.25">
      <c r="A2205" s="7">
        <v>811033344</v>
      </c>
      <c r="B2205" s="7" t="s">
        <v>18</v>
      </c>
      <c r="C2205" s="7"/>
      <c r="D2205" s="7" t="s">
        <v>2224</v>
      </c>
      <c r="E2205" s="19">
        <v>6973</v>
      </c>
      <c r="F2205" s="7"/>
      <c r="G2205" s="9">
        <v>44532</v>
      </c>
      <c r="H2205" s="7"/>
      <c r="I2205" s="10">
        <v>120000</v>
      </c>
      <c r="J2205" s="10">
        <v>120000</v>
      </c>
      <c r="K2205" s="10"/>
      <c r="L2205" s="10"/>
      <c r="M2205" s="10"/>
      <c r="N2205" s="10">
        <v>120000</v>
      </c>
      <c r="O2205" s="10"/>
      <c r="P2205" s="10"/>
      <c r="Q2205" s="11">
        <f>+J2205-K2205-L2205-M2205-N2205-P2205-O2205</f>
        <v>0</v>
      </c>
      <c r="R2205" s="7" t="s">
        <v>128</v>
      </c>
    </row>
    <row r="2206" spans="1:18" x14ac:dyDescent="0.25">
      <c r="A2206" s="7">
        <v>811033344</v>
      </c>
      <c r="B2206" s="7" t="s">
        <v>18</v>
      </c>
      <c r="C2206" s="7"/>
      <c r="D2206" s="7" t="s">
        <v>2225</v>
      </c>
      <c r="E2206" s="19">
        <v>6974</v>
      </c>
      <c r="F2206" s="7"/>
      <c r="G2206" s="9">
        <v>44532</v>
      </c>
      <c r="H2206" s="7"/>
      <c r="I2206" s="10">
        <v>120000</v>
      </c>
      <c r="J2206" s="10">
        <v>120000</v>
      </c>
      <c r="K2206" s="10"/>
      <c r="L2206" s="10"/>
      <c r="M2206" s="10"/>
      <c r="N2206" s="10">
        <v>120000</v>
      </c>
      <c r="O2206" s="10"/>
      <c r="P2206" s="10"/>
      <c r="Q2206" s="11">
        <f>+J2206-K2206-L2206-M2206-N2206-P2206-O2206</f>
        <v>0</v>
      </c>
      <c r="R2206" s="7" t="s">
        <v>128</v>
      </c>
    </row>
    <row r="2207" spans="1:18" x14ac:dyDescent="0.25">
      <c r="A2207" s="7">
        <v>811033344</v>
      </c>
      <c r="B2207" s="7" t="s">
        <v>18</v>
      </c>
      <c r="C2207" s="7"/>
      <c r="D2207" s="7" t="s">
        <v>2226</v>
      </c>
      <c r="E2207" s="19">
        <v>6976</v>
      </c>
      <c r="F2207" s="7"/>
      <c r="G2207" s="9">
        <v>44532</v>
      </c>
      <c r="H2207" s="7"/>
      <c r="I2207" s="10">
        <v>120000</v>
      </c>
      <c r="J2207" s="10">
        <v>120000</v>
      </c>
      <c r="K2207" s="10"/>
      <c r="L2207" s="10"/>
      <c r="M2207" s="10"/>
      <c r="N2207" s="10">
        <v>120000</v>
      </c>
      <c r="O2207" s="10"/>
      <c r="P2207" s="10"/>
      <c r="Q2207" s="11">
        <f>+J2207-K2207-L2207-M2207-N2207-P2207-O2207</f>
        <v>0</v>
      </c>
      <c r="R2207" s="7" t="s">
        <v>128</v>
      </c>
    </row>
    <row r="2208" spans="1:18" x14ac:dyDescent="0.25">
      <c r="A2208" s="7">
        <v>811033344</v>
      </c>
      <c r="B2208" s="7" t="s">
        <v>18</v>
      </c>
      <c r="C2208" s="7"/>
      <c r="D2208" s="7" t="s">
        <v>2227</v>
      </c>
      <c r="E2208" s="19">
        <v>6978</v>
      </c>
      <c r="F2208" s="7"/>
      <c r="G2208" s="9">
        <v>44532</v>
      </c>
      <c r="H2208" s="7"/>
      <c r="I2208" s="10">
        <v>120000</v>
      </c>
      <c r="J2208" s="10">
        <v>120000</v>
      </c>
      <c r="K2208" s="10"/>
      <c r="L2208" s="10"/>
      <c r="M2208" s="10"/>
      <c r="N2208" s="10">
        <v>120000</v>
      </c>
      <c r="O2208" s="10"/>
      <c r="P2208" s="10"/>
      <c r="Q2208" s="11">
        <f>+J2208-K2208-L2208-M2208-N2208-P2208-O2208</f>
        <v>0</v>
      </c>
      <c r="R2208" s="7" t="s">
        <v>128</v>
      </c>
    </row>
    <row r="2209" spans="1:18" x14ac:dyDescent="0.25">
      <c r="A2209" s="7">
        <v>811033344</v>
      </c>
      <c r="B2209" s="7" t="s">
        <v>18</v>
      </c>
      <c r="C2209" s="7"/>
      <c r="D2209" s="7" t="s">
        <v>2228</v>
      </c>
      <c r="E2209" s="19">
        <v>6980</v>
      </c>
      <c r="F2209" s="7"/>
      <c r="G2209" s="9">
        <v>44532</v>
      </c>
      <c r="H2209" s="7"/>
      <c r="I2209" s="10">
        <v>120000</v>
      </c>
      <c r="J2209" s="10">
        <v>120000</v>
      </c>
      <c r="K2209" s="10"/>
      <c r="L2209" s="10"/>
      <c r="M2209" s="10"/>
      <c r="N2209" s="10">
        <v>120000</v>
      </c>
      <c r="O2209" s="10"/>
      <c r="P2209" s="10"/>
      <c r="Q2209" s="11">
        <f>+J2209-K2209-L2209-M2209-N2209-P2209-O2209</f>
        <v>0</v>
      </c>
      <c r="R2209" s="7" t="s">
        <v>128</v>
      </c>
    </row>
    <row r="2210" spans="1:18" x14ac:dyDescent="0.25">
      <c r="A2210" s="7">
        <v>811033344</v>
      </c>
      <c r="B2210" s="7" t="s">
        <v>18</v>
      </c>
      <c r="C2210" s="7"/>
      <c r="D2210" s="7" t="s">
        <v>2229</v>
      </c>
      <c r="E2210" s="19">
        <v>6981</v>
      </c>
      <c r="F2210" s="7"/>
      <c r="G2210" s="9">
        <v>44532</v>
      </c>
      <c r="H2210" s="7"/>
      <c r="I2210" s="10">
        <v>120000</v>
      </c>
      <c r="J2210" s="10">
        <v>120000</v>
      </c>
      <c r="K2210" s="10"/>
      <c r="L2210" s="10"/>
      <c r="M2210" s="10"/>
      <c r="N2210" s="10">
        <v>120000</v>
      </c>
      <c r="O2210" s="10"/>
      <c r="P2210" s="10"/>
      <c r="Q2210" s="11">
        <f>+J2210-K2210-L2210-M2210-N2210-P2210-O2210</f>
        <v>0</v>
      </c>
      <c r="R2210" s="7" t="s">
        <v>128</v>
      </c>
    </row>
    <row r="2211" spans="1:18" x14ac:dyDescent="0.25">
      <c r="A2211" s="7">
        <v>811033344</v>
      </c>
      <c r="B2211" s="7" t="s">
        <v>18</v>
      </c>
      <c r="C2211" s="7"/>
      <c r="D2211" s="7" t="s">
        <v>2230</v>
      </c>
      <c r="E2211" s="19">
        <v>6982</v>
      </c>
      <c r="F2211" s="7"/>
      <c r="G2211" s="9">
        <v>44532</v>
      </c>
      <c r="H2211" s="7"/>
      <c r="I2211" s="10">
        <v>120000</v>
      </c>
      <c r="J2211" s="10">
        <v>120000</v>
      </c>
      <c r="K2211" s="10"/>
      <c r="L2211" s="10"/>
      <c r="M2211" s="10"/>
      <c r="N2211" s="10">
        <v>120000</v>
      </c>
      <c r="O2211" s="10"/>
      <c r="P2211" s="10"/>
      <c r="Q2211" s="11">
        <f>+J2211-K2211-L2211-M2211-N2211-P2211-O2211</f>
        <v>0</v>
      </c>
      <c r="R2211" s="7" t="s">
        <v>128</v>
      </c>
    </row>
    <row r="2212" spans="1:18" x14ac:dyDescent="0.25">
      <c r="A2212" s="7">
        <v>811033344</v>
      </c>
      <c r="B2212" s="7" t="s">
        <v>18</v>
      </c>
      <c r="C2212" s="7"/>
      <c r="D2212" s="7" t="s">
        <v>2231</v>
      </c>
      <c r="E2212" s="19">
        <v>6984</v>
      </c>
      <c r="F2212" s="7"/>
      <c r="G2212" s="9">
        <v>44532</v>
      </c>
      <c r="H2212" s="7"/>
      <c r="I2212" s="10">
        <v>120000</v>
      </c>
      <c r="J2212" s="10">
        <v>120000</v>
      </c>
      <c r="K2212" s="10"/>
      <c r="L2212" s="10"/>
      <c r="M2212" s="10"/>
      <c r="N2212" s="10">
        <v>120000</v>
      </c>
      <c r="O2212" s="10"/>
      <c r="P2212" s="10"/>
      <c r="Q2212" s="11">
        <f>+J2212-K2212-L2212-M2212-N2212-P2212-O2212</f>
        <v>0</v>
      </c>
      <c r="R2212" s="7" t="s">
        <v>128</v>
      </c>
    </row>
    <row r="2213" spans="1:18" x14ac:dyDescent="0.25">
      <c r="A2213" s="7">
        <v>811033344</v>
      </c>
      <c r="B2213" s="7" t="s">
        <v>18</v>
      </c>
      <c r="C2213" s="7"/>
      <c r="D2213" s="7" t="s">
        <v>2232</v>
      </c>
      <c r="E2213" s="19">
        <v>6986</v>
      </c>
      <c r="F2213" s="7"/>
      <c r="G2213" s="9">
        <v>44532</v>
      </c>
      <c r="H2213" s="7"/>
      <c r="I2213" s="10">
        <v>120000</v>
      </c>
      <c r="J2213" s="10">
        <v>120000</v>
      </c>
      <c r="K2213" s="10"/>
      <c r="L2213" s="10"/>
      <c r="M2213" s="10"/>
      <c r="N2213" s="10">
        <v>120000</v>
      </c>
      <c r="O2213" s="10"/>
      <c r="P2213" s="10"/>
      <c r="Q2213" s="11">
        <f>+J2213-K2213-L2213-M2213-N2213-P2213-O2213</f>
        <v>0</v>
      </c>
      <c r="R2213" s="7" t="s">
        <v>128</v>
      </c>
    </row>
    <row r="2214" spans="1:18" x14ac:dyDescent="0.25">
      <c r="A2214" s="7">
        <v>811033344</v>
      </c>
      <c r="B2214" s="7" t="s">
        <v>18</v>
      </c>
      <c r="C2214" s="7"/>
      <c r="D2214" s="7" t="s">
        <v>2233</v>
      </c>
      <c r="E2214" s="19">
        <v>6987</v>
      </c>
      <c r="F2214" s="7"/>
      <c r="G2214" s="9">
        <v>44532</v>
      </c>
      <c r="H2214" s="7"/>
      <c r="I2214" s="10">
        <v>120000</v>
      </c>
      <c r="J2214" s="10">
        <v>120000</v>
      </c>
      <c r="K2214" s="10"/>
      <c r="L2214" s="10"/>
      <c r="M2214" s="10"/>
      <c r="N2214" s="10">
        <v>120000</v>
      </c>
      <c r="O2214" s="10"/>
      <c r="P2214" s="10"/>
      <c r="Q2214" s="11">
        <f>+J2214-K2214-L2214-M2214-N2214-P2214-O2214</f>
        <v>0</v>
      </c>
      <c r="R2214" s="7" t="s">
        <v>128</v>
      </c>
    </row>
    <row r="2215" spans="1:18" x14ac:dyDescent="0.25">
      <c r="A2215" s="7">
        <v>811033344</v>
      </c>
      <c r="B2215" s="7" t="s">
        <v>18</v>
      </c>
      <c r="C2215" s="7"/>
      <c r="D2215" s="7" t="s">
        <v>2234</v>
      </c>
      <c r="E2215" s="19">
        <v>6988</v>
      </c>
      <c r="F2215" s="7"/>
      <c r="G2215" s="9">
        <v>44532</v>
      </c>
      <c r="H2215" s="7"/>
      <c r="I2215" s="10">
        <v>120000</v>
      </c>
      <c r="J2215" s="10">
        <v>120000</v>
      </c>
      <c r="K2215" s="10"/>
      <c r="L2215" s="10"/>
      <c r="M2215" s="10"/>
      <c r="N2215" s="10">
        <v>120000</v>
      </c>
      <c r="O2215" s="10"/>
      <c r="P2215" s="10"/>
      <c r="Q2215" s="11">
        <f>+J2215-K2215-L2215-M2215-N2215-P2215-O2215</f>
        <v>0</v>
      </c>
      <c r="R2215" s="7" t="s">
        <v>128</v>
      </c>
    </row>
    <row r="2216" spans="1:18" x14ac:dyDescent="0.25">
      <c r="A2216" s="7">
        <v>811033344</v>
      </c>
      <c r="B2216" s="7" t="s">
        <v>18</v>
      </c>
      <c r="C2216" s="7"/>
      <c r="D2216" s="7" t="s">
        <v>2235</v>
      </c>
      <c r="E2216" s="19">
        <v>6989</v>
      </c>
      <c r="F2216" s="7"/>
      <c r="G2216" s="9">
        <v>44532</v>
      </c>
      <c r="H2216" s="7"/>
      <c r="I2216" s="10">
        <v>120000</v>
      </c>
      <c r="J2216" s="10">
        <v>120000</v>
      </c>
      <c r="K2216" s="10"/>
      <c r="L2216" s="10"/>
      <c r="M2216" s="10"/>
      <c r="N2216" s="10">
        <v>120000</v>
      </c>
      <c r="O2216" s="10"/>
      <c r="P2216" s="10"/>
      <c r="Q2216" s="11">
        <f>+J2216-K2216-L2216-M2216-N2216-P2216-O2216</f>
        <v>0</v>
      </c>
      <c r="R2216" s="7" t="s">
        <v>128</v>
      </c>
    </row>
    <row r="2217" spans="1:18" x14ac:dyDescent="0.25">
      <c r="A2217" s="7">
        <v>811033344</v>
      </c>
      <c r="B2217" s="7" t="s">
        <v>18</v>
      </c>
      <c r="C2217" s="7"/>
      <c r="D2217" s="7" t="s">
        <v>2236</v>
      </c>
      <c r="E2217" s="19">
        <v>6991</v>
      </c>
      <c r="F2217" s="7"/>
      <c r="G2217" s="9">
        <v>44532</v>
      </c>
      <c r="H2217" s="7"/>
      <c r="I2217" s="10">
        <v>120000</v>
      </c>
      <c r="J2217" s="10">
        <v>120000</v>
      </c>
      <c r="K2217" s="10"/>
      <c r="L2217" s="10"/>
      <c r="M2217" s="10"/>
      <c r="N2217" s="10">
        <v>120000</v>
      </c>
      <c r="O2217" s="10"/>
      <c r="P2217" s="10"/>
      <c r="Q2217" s="11">
        <f>+J2217-K2217-L2217-M2217-N2217-P2217-O2217</f>
        <v>0</v>
      </c>
      <c r="R2217" s="7" t="s">
        <v>128</v>
      </c>
    </row>
    <row r="2218" spans="1:18" x14ac:dyDescent="0.25">
      <c r="A2218" s="7">
        <v>811033344</v>
      </c>
      <c r="B2218" s="7" t="s">
        <v>18</v>
      </c>
      <c r="C2218" s="7"/>
      <c r="D2218" s="7" t="s">
        <v>2237</v>
      </c>
      <c r="E2218" s="19">
        <v>6992</v>
      </c>
      <c r="F2218" s="7"/>
      <c r="G2218" s="9">
        <v>44532</v>
      </c>
      <c r="H2218" s="7"/>
      <c r="I2218" s="10">
        <v>120000</v>
      </c>
      <c r="J2218" s="10">
        <v>120000</v>
      </c>
      <c r="K2218" s="10"/>
      <c r="L2218" s="10"/>
      <c r="M2218" s="10"/>
      <c r="N2218" s="10">
        <v>120000</v>
      </c>
      <c r="O2218" s="10"/>
      <c r="P2218" s="10"/>
      <c r="Q2218" s="11">
        <f>+J2218-K2218-L2218-M2218-N2218-P2218-O2218</f>
        <v>0</v>
      </c>
      <c r="R2218" s="7" t="s">
        <v>128</v>
      </c>
    </row>
    <row r="2219" spans="1:18" x14ac:dyDescent="0.25">
      <c r="A2219" s="7">
        <v>811033344</v>
      </c>
      <c r="B2219" s="7" t="s">
        <v>18</v>
      </c>
      <c r="C2219" s="7"/>
      <c r="D2219" s="7" t="s">
        <v>2238</v>
      </c>
      <c r="E2219" s="19">
        <v>6993</v>
      </c>
      <c r="F2219" s="7"/>
      <c r="G2219" s="9">
        <v>44532</v>
      </c>
      <c r="H2219" s="7"/>
      <c r="I2219" s="10">
        <v>120000</v>
      </c>
      <c r="J2219" s="10">
        <v>120000</v>
      </c>
      <c r="K2219" s="10"/>
      <c r="L2219" s="10"/>
      <c r="M2219" s="10"/>
      <c r="N2219" s="10">
        <v>120000</v>
      </c>
      <c r="O2219" s="10"/>
      <c r="P2219" s="10"/>
      <c r="Q2219" s="11">
        <f>+J2219-K2219-L2219-M2219-N2219-P2219-O2219</f>
        <v>0</v>
      </c>
      <c r="R2219" s="7" t="s">
        <v>128</v>
      </c>
    </row>
    <row r="2220" spans="1:18" x14ac:dyDescent="0.25">
      <c r="A2220" s="7">
        <v>811033344</v>
      </c>
      <c r="B2220" s="7" t="s">
        <v>18</v>
      </c>
      <c r="C2220" s="7"/>
      <c r="D2220" s="7" t="s">
        <v>2239</v>
      </c>
      <c r="E2220" s="22">
        <v>6994</v>
      </c>
      <c r="F2220" s="7"/>
      <c r="G2220" s="9">
        <v>44532</v>
      </c>
      <c r="H2220" s="7"/>
      <c r="I2220" s="10">
        <v>39990</v>
      </c>
      <c r="J2220" s="10">
        <v>39990</v>
      </c>
      <c r="K2220" s="10"/>
      <c r="L2220" s="10"/>
      <c r="M2220" s="10"/>
      <c r="N2220" s="10">
        <v>39990</v>
      </c>
      <c r="O2220" s="10"/>
      <c r="P2220" s="10"/>
      <c r="Q2220" s="11">
        <f>+J2220-K2220-L2220-M2220-N2220-P2220-O2220</f>
        <v>0</v>
      </c>
      <c r="R2220" s="7" t="s">
        <v>128</v>
      </c>
    </row>
    <row r="2221" spans="1:18" x14ac:dyDescent="0.25">
      <c r="A2221" s="7">
        <v>811033344</v>
      </c>
      <c r="B2221" s="7" t="s">
        <v>18</v>
      </c>
      <c r="C2221" s="7"/>
      <c r="D2221" s="7" t="s">
        <v>2240</v>
      </c>
      <c r="E2221" s="22">
        <v>6995</v>
      </c>
      <c r="F2221" s="7"/>
      <c r="G2221" s="9">
        <v>44532</v>
      </c>
      <c r="H2221" s="7"/>
      <c r="I2221" s="10">
        <v>39990</v>
      </c>
      <c r="J2221" s="10">
        <v>39990</v>
      </c>
      <c r="K2221" s="10"/>
      <c r="L2221" s="10"/>
      <c r="M2221" s="10"/>
      <c r="N2221" s="10">
        <v>39990</v>
      </c>
      <c r="O2221" s="10"/>
      <c r="P2221" s="10"/>
      <c r="Q2221" s="11">
        <f>+J2221-K2221-L2221-M2221-N2221-P2221-O2221</f>
        <v>0</v>
      </c>
      <c r="R2221" s="7" t="s">
        <v>128</v>
      </c>
    </row>
    <row r="2222" spans="1:18" x14ac:dyDescent="0.25">
      <c r="A2222" s="7">
        <v>811033344</v>
      </c>
      <c r="B2222" s="7" t="s">
        <v>18</v>
      </c>
      <c r="C2222" s="7"/>
      <c r="D2222" s="7" t="s">
        <v>2241</v>
      </c>
      <c r="E2222" s="22">
        <v>6996</v>
      </c>
      <c r="F2222" s="7"/>
      <c r="G2222" s="9">
        <v>44532</v>
      </c>
      <c r="H2222" s="7"/>
      <c r="I2222" s="10">
        <v>39990</v>
      </c>
      <c r="J2222" s="10">
        <v>39990</v>
      </c>
      <c r="K2222" s="10"/>
      <c r="L2222" s="10"/>
      <c r="M2222" s="10"/>
      <c r="N2222" s="10">
        <v>39990</v>
      </c>
      <c r="O2222" s="10"/>
      <c r="P2222" s="10"/>
      <c r="Q2222" s="11">
        <f>+J2222-K2222-L2222-M2222-N2222-P2222-O2222</f>
        <v>0</v>
      </c>
      <c r="R2222" s="7" t="s">
        <v>128</v>
      </c>
    </row>
    <row r="2223" spans="1:18" x14ac:dyDescent="0.25">
      <c r="A2223" s="7">
        <v>811033344</v>
      </c>
      <c r="B2223" s="7" t="s">
        <v>18</v>
      </c>
      <c r="C2223" s="7"/>
      <c r="D2223" s="7" t="s">
        <v>2242</v>
      </c>
      <c r="E2223" s="22">
        <v>6997</v>
      </c>
      <c r="F2223" s="7"/>
      <c r="G2223" s="9">
        <v>44532</v>
      </c>
      <c r="H2223" s="7"/>
      <c r="I2223" s="10">
        <v>39990</v>
      </c>
      <c r="J2223" s="10">
        <v>39990</v>
      </c>
      <c r="K2223" s="10"/>
      <c r="L2223" s="10"/>
      <c r="M2223" s="10"/>
      <c r="N2223" s="10">
        <v>39990</v>
      </c>
      <c r="O2223" s="10"/>
      <c r="P2223" s="10"/>
      <c r="Q2223" s="11">
        <f>+J2223-K2223-L2223-M2223-N2223-P2223-O2223</f>
        <v>0</v>
      </c>
      <c r="R2223" s="7" t="s">
        <v>128</v>
      </c>
    </row>
    <row r="2224" spans="1:18" x14ac:dyDescent="0.25">
      <c r="A2224" s="7">
        <v>811033344</v>
      </c>
      <c r="B2224" s="7" t="s">
        <v>18</v>
      </c>
      <c r="C2224" s="7"/>
      <c r="D2224" s="7" t="s">
        <v>2243</v>
      </c>
      <c r="E2224" s="23">
        <v>7000</v>
      </c>
      <c r="F2224" s="7"/>
      <c r="G2224" s="9">
        <v>44532</v>
      </c>
      <c r="H2224" s="7"/>
      <c r="I2224" s="10">
        <v>375180</v>
      </c>
      <c r="J2224" s="10">
        <v>375180</v>
      </c>
      <c r="K2224" s="10"/>
      <c r="L2224" s="10"/>
      <c r="M2224" s="10">
        <v>375180</v>
      </c>
      <c r="N2224" s="10"/>
      <c r="O2224" s="10"/>
      <c r="P2224" s="10"/>
      <c r="Q2224" s="11">
        <f>+J2224-K2224-L2224-M2224-N2224-P2224-O2224</f>
        <v>0</v>
      </c>
      <c r="R2224" s="7" t="s">
        <v>20</v>
      </c>
    </row>
    <row r="2225" spans="1:18" x14ac:dyDescent="0.25">
      <c r="A2225" s="7">
        <v>811033344</v>
      </c>
      <c r="B2225" s="7" t="s">
        <v>18</v>
      </c>
      <c r="C2225" s="7"/>
      <c r="D2225" s="7" t="s">
        <v>2244</v>
      </c>
      <c r="E2225" s="23">
        <v>7001</v>
      </c>
      <c r="F2225" s="7"/>
      <c r="G2225" s="9">
        <v>44532</v>
      </c>
      <c r="H2225" s="7"/>
      <c r="I2225" s="10">
        <v>375180</v>
      </c>
      <c r="J2225" s="10">
        <v>375180</v>
      </c>
      <c r="K2225" s="10"/>
      <c r="L2225" s="10"/>
      <c r="M2225" s="10">
        <v>375180</v>
      </c>
      <c r="N2225" s="10"/>
      <c r="O2225" s="10"/>
      <c r="P2225" s="10"/>
      <c r="Q2225" s="11">
        <f>+J2225-K2225-L2225-M2225-N2225-P2225-O2225</f>
        <v>0</v>
      </c>
      <c r="R2225" s="7" t="s">
        <v>20</v>
      </c>
    </row>
    <row r="2226" spans="1:18" x14ac:dyDescent="0.25">
      <c r="A2226" s="7">
        <v>811033344</v>
      </c>
      <c r="B2226" s="7" t="s">
        <v>18</v>
      </c>
      <c r="C2226" s="7"/>
      <c r="D2226" s="7" t="s">
        <v>2245</v>
      </c>
      <c r="E2226" s="23">
        <v>7002</v>
      </c>
      <c r="F2226" s="7"/>
      <c r="G2226" s="9">
        <v>44532</v>
      </c>
      <c r="H2226" s="7"/>
      <c r="I2226" s="10">
        <v>375180</v>
      </c>
      <c r="J2226" s="10">
        <v>375180</v>
      </c>
      <c r="K2226" s="10"/>
      <c r="L2226" s="10"/>
      <c r="M2226" s="10">
        <v>375180</v>
      </c>
      <c r="N2226" s="10"/>
      <c r="O2226" s="10"/>
      <c r="P2226" s="10"/>
      <c r="Q2226" s="11">
        <f>+J2226-K2226-L2226-M2226-N2226-P2226-O2226</f>
        <v>0</v>
      </c>
      <c r="R2226" s="7" t="s">
        <v>20</v>
      </c>
    </row>
    <row r="2227" spans="1:18" x14ac:dyDescent="0.25">
      <c r="A2227" s="7">
        <v>811033344</v>
      </c>
      <c r="B2227" s="7" t="s">
        <v>18</v>
      </c>
      <c r="C2227" s="7"/>
      <c r="D2227" s="7" t="s">
        <v>2246</v>
      </c>
      <c r="E2227" s="23">
        <v>7003</v>
      </c>
      <c r="F2227" s="7"/>
      <c r="G2227" s="9">
        <v>44532</v>
      </c>
      <c r="H2227" s="7"/>
      <c r="I2227" s="10">
        <v>255180</v>
      </c>
      <c r="J2227" s="10">
        <v>255180</v>
      </c>
      <c r="K2227" s="10"/>
      <c r="L2227" s="10"/>
      <c r="M2227" s="10">
        <v>255180</v>
      </c>
      <c r="N2227" s="10"/>
      <c r="O2227" s="10"/>
      <c r="P2227" s="10"/>
      <c r="Q2227" s="11">
        <f>+J2227-K2227-L2227-M2227-N2227-P2227-O2227</f>
        <v>0</v>
      </c>
      <c r="R2227" s="7" t="s">
        <v>20</v>
      </c>
    </row>
    <row r="2228" spans="1:18" x14ac:dyDescent="0.25">
      <c r="A2228" s="7">
        <v>811033344</v>
      </c>
      <c r="B2228" s="7" t="s">
        <v>18</v>
      </c>
      <c r="C2228" s="7"/>
      <c r="D2228" s="7" t="s">
        <v>2247</v>
      </c>
      <c r="E2228" s="23">
        <v>7004</v>
      </c>
      <c r="F2228" s="7"/>
      <c r="G2228" s="9">
        <v>44532</v>
      </c>
      <c r="H2228" s="7"/>
      <c r="I2228" s="10">
        <v>255180</v>
      </c>
      <c r="J2228" s="10">
        <v>255180</v>
      </c>
      <c r="K2228" s="10"/>
      <c r="L2228" s="10"/>
      <c r="M2228" s="10">
        <v>255180</v>
      </c>
      <c r="N2228" s="10"/>
      <c r="O2228" s="10"/>
      <c r="P2228" s="10"/>
      <c r="Q2228" s="11">
        <f>+J2228-K2228-L2228-M2228-N2228-P2228-O2228</f>
        <v>0</v>
      </c>
      <c r="R2228" s="7" t="s">
        <v>20</v>
      </c>
    </row>
    <row r="2229" spans="1:18" x14ac:dyDescent="0.25">
      <c r="A2229" s="7">
        <v>811033344</v>
      </c>
      <c r="B2229" s="7" t="s">
        <v>18</v>
      </c>
      <c r="C2229" s="7"/>
      <c r="D2229" s="7" t="s">
        <v>2248</v>
      </c>
      <c r="E2229" s="23">
        <v>7005</v>
      </c>
      <c r="F2229" s="7"/>
      <c r="G2229" s="9">
        <v>44532</v>
      </c>
      <c r="H2229" s="7"/>
      <c r="I2229" s="10">
        <v>255180</v>
      </c>
      <c r="J2229" s="10">
        <v>255180</v>
      </c>
      <c r="K2229" s="10"/>
      <c r="L2229" s="10"/>
      <c r="M2229" s="10">
        <v>255180</v>
      </c>
      <c r="N2229" s="10"/>
      <c r="O2229" s="10"/>
      <c r="P2229" s="10"/>
      <c r="Q2229" s="11">
        <f>+J2229-K2229-L2229-M2229-N2229-P2229-O2229</f>
        <v>0</v>
      </c>
      <c r="R2229" s="7" t="s">
        <v>20</v>
      </c>
    </row>
    <row r="2230" spans="1:18" x14ac:dyDescent="0.25">
      <c r="A2230" s="7">
        <v>811033344</v>
      </c>
      <c r="B2230" s="7" t="s">
        <v>18</v>
      </c>
      <c r="C2230" s="7"/>
      <c r="D2230" s="7" t="s">
        <v>2249</v>
      </c>
      <c r="E2230" s="23">
        <v>7006</v>
      </c>
      <c r="F2230" s="7"/>
      <c r="G2230" s="9">
        <v>44532</v>
      </c>
      <c r="H2230" s="7"/>
      <c r="I2230" s="10">
        <v>255180</v>
      </c>
      <c r="J2230" s="10">
        <v>255180</v>
      </c>
      <c r="K2230" s="10"/>
      <c r="L2230" s="10"/>
      <c r="M2230" s="10">
        <v>255180</v>
      </c>
      <c r="N2230" s="10"/>
      <c r="O2230" s="10"/>
      <c r="P2230" s="10"/>
      <c r="Q2230" s="11">
        <f>+J2230-K2230-L2230-M2230-N2230-P2230-O2230</f>
        <v>0</v>
      </c>
      <c r="R2230" s="7" t="s">
        <v>20</v>
      </c>
    </row>
    <row r="2231" spans="1:18" x14ac:dyDescent="0.25">
      <c r="A2231" s="7">
        <v>811033344</v>
      </c>
      <c r="B2231" s="7" t="s">
        <v>18</v>
      </c>
      <c r="C2231" s="7"/>
      <c r="D2231" s="7" t="s">
        <v>2250</v>
      </c>
      <c r="E2231" s="23">
        <v>7007</v>
      </c>
      <c r="F2231" s="7"/>
      <c r="G2231" s="9">
        <v>44532</v>
      </c>
      <c r="H2231" s="7"/>
      <c r="I2231" s="10">
        <v>255180</v>
      </c>
      <c r="J2231" s="10">
        <v>255180</v>
      </c>
      <c r="K2231" s="10"/>
      <c r="L2231" s="10"/>
      <c r="M2231" s="10">
        <v>255180</v>
      </c>
      <c r="N2231" s="10"/>
      <c r="O2231" s="10"/>
      <c r="P2231" s="10"/>
      <c r="Q2231" s="11">
        <f>+J2231-K2231-L2231-M2231-N2231-P2231-O2231</f>
        <v>0</v>
      </c>
      <c r="R2231" s="7" t="s">
        <v>20</v>
      </c>
    </row>
    <row r="2232" spans="1:18" x14ac:dyDescent="0.25">
      <c r="A2232" s="7">
        <v>811033344</v>
      </c>
      <c r="B2232" s="7" t="s">
        <v>18</v>
      </c>
      <c r="C2232" s="7"/>
      <c r="D2232" s="7" t="s">
        <v>2251</v>
      </c>
      <c r="E2232" s="23">
        <v>7008</v>
      </c>
      <c r="F2232" s="7"/>
      <c r="G2232" s="9">
        <v>44532</v>
      </c>
      <c r="H2232" s="7"/>
      <c r="I2232" s="10">
        <v>255180</v>
      </c>
      <c r="J2232" s="10">
        <v>255180</v>
      </c>
      <c r="K2232" s="10"/>
      <c r="L2232" s="10"/>
      <c r="M2232" s="10">
        <v>255180</v>
      </c>
      <c r="N2232" s="10"/>
      <c r="O2232" s="10"/>
      <c r="P2232" s="10"/>
      <c r="Q2232" s="11">
        <f>+J2232-K2232-L2232-M2232-N2232-P2232-O2232</f>
        <v>0</v>
      </c>
      <c r="R2232" s="7" t="s">
        <v>20</v>
      </c>
    </row>
    <row r="2233" spans="1:18" x14ac:dyDescent="0.25">
      <c r="A2233" s="7">
        <v>811033344</v>
      </c>
      <c r="B2233" s="7" t="s">
        <v>18</v>
      </c>
      <c r="C2233" s="7"/>
      <c r="D2233" s="7" t="s">
        <v>2252</v>
      </c>
      <c r="E2233" s="23">
        <v>7009</v>
      </c>
      <c r="F2233" s="7"/>
      <c r="G2233" s="9">
        <v>44532</v>
      </c>
      <c r="H2233" s="7"/>
      <c r="I2233" s="10">
        <v>255180</v>
      </c>
      <c r="J2233" s="10">
        <v>255180</v>
      </c>
      <c r="K2233" s="10"/>
      <c r="L2233" s="10"/>
      <c r="M2233" s="10">
        <v>255180</v>
      </c>
      <c r="N2233" s="10"/>
      <c r="O2233" s="10"/>
      <c r="P2233" s="10"/>
      <c r="Q2233" s="11">
        <f>+J2233-K2233-L2233-M2233-N2233-P2233-O2233</f>
        <v>0</v>
      </c>
      <c r="R2233" s="7" t="s">
        <v>20</v>
      </c>
    </row>
    <row r="2234" spans="1:18" x14ac:dyDescent="0.25">
      <c r="A2234" s="7">
        <v>811033344</v>
      </c>
      <c r="B2234" s="7" t="s">
        <v>18</v>
      </c>
      <c r="C2234" s="7"/>
      <c r="D2234" s="7" t="s">
        <v>2253</v>
      </c>
      <c r="E2234" s="23">
        <v>7010</v>
      </c>
      <c r="F2234" s="7"/>
      <c r="G2234" s="9">
        <v>44532</v>
      </c>
      <c r="H2234" s="7"/>
      <c r="I2234" s="10">
        <v>255180</v>
      </c>
      <c r="J2234" s="10">
        <v>255180</v>
      </c>
      <c r="K2234" s="10"/>
      <c r="L2234" s="10"/>
      <c r="M2234" s="10">
        <v>255180</v>
      </c>
      <c r="N2234" s="10"/>
      <c r="O2234" s="10"/>
      <c r="P2234" s="10"/>
      <c r="Q2234" s="11">
        <f>+J2234-K2234-L2234-M2234-N2234-P2234-O2234</f>
        <v>0</v>
      </c>
      <c r="R2234" s="7" t="s">
        <v>20</v>
      </c>
    </row>
    <row r="2235" spans="1:18" x14ac:dyDescent="0.25">
      <c r="A2235" s="7">
        <v>811033344</v>
      </c>
      <c r="B2235" s="7" t="s">
        <v>18</v>
      </c>
      <c r="C2235" s="7"/>
      <c r="D2235" s="7" t="s">
        <v>2254</v>
      </c>
      <c r="E2235" s="23">
        <v>7012</v>
      </c>
      <c r="F2235" s="7"/>
      <c r="G2235" s="9">
        <v>44532</v>
      </c>
      <c r="H2235" s="7"/>
      <c r="I2235" s="10">
        <v>255180</v>
      </c>
      <c r="J2235" s="10">
        <v>255180</v>
      </c>
      <c r="K2235" s="10"/>
      <c r="L2235" s="10"/>
      <c r="M2235" s="10">
        <v>255180</v>
      </c>
      <c r="N2235" s="10"/>
      <c r="O2235" s="10"/>
      <c r="P2235" s="10"/>
      <c r="Q2235" s="11">
        <f>+J2235-K2235-L2235-M2235-N2235-P2235-O2235</f>
        <v>0</v>
      </c>
      <c r="R2235" s="7" t="s">
        <v>20</v>
      </c>
    </row>
    <row r="2236" spans="1:18" x14ac:dyDescent="0.25">
      <c r="A2236" s="7">
        <v>811033344</v>
      </c>
      <c r="B2236" s="7" t="s">
        <v>18</v>
      </c>
      <c r="C2236" s="7"/>
      <c r="D2236" s="7" t="s">
        <v>2255</v>
      </c>
      <c r="E2236" s="23">
        <v>7013</v>
      </c>
      <c r="F2236" s="7"/>
      <c r="G2236" s="9">
        <v>44532</v>
      </c>
      <c r="H2236" s="7"/>
      <c r="I2236" s="10">
        <v>255180</v>
      </c>
      <c r="J2236" s="10">
        <v>255180</v>
      </c>
      <c r="K2236" s="10"/>
      <c r="L2236" s="10"/>
      <c r="M2236" s="10">
        <v>255180</v>
      </c>
      <c r="N2236" s="10"/>
      <c r="O2236" s="10"/>
      <c r="P2236" s="10"/>
      <c r="Q2236" s="11">
        <f>+J2236-K2236-L2236-M2236-N2236-P2236-O2236</f>
        <v>0</v>
      </c>
      <c r="R2236" s="7" t="s">
        <v>20</v>
      </c>
    </row>
    <row r="2237" spans="1:18" x14ac:dyDescent="0.25">
      <c r="A2237" s="7">
        <v>811033344</v>
      </c>
      <c r="B2237" s="7" t="s">
        <v>18</v>
      </c>
      <c r="C2237" s="7"/>
      <c r="D2237" s="7" t="s">
        <v>2256</v>
      </c>
      <c r="E2237" s="23">
        <v>7015</v>
      </c>
      <c r="F2237" s="7"/>
      <c r="G2237" s="9">
        <v>44532</v>
      </c>
      <c r="H2237" s="7"/>
      <c r="I2237" s="10">
        <v>255180</v>
      </c>
      <c r="J2237" s="10">
        <v>255180</v>
      </c>
      <c r="K2237" s="10"/>
      <c r="L2237" s="10"/>
      <c r="M2237" s="10">
        <v>255180</v>
      </c>
      <c r="N2237" s="10"/>
      <c r="O2237" s="10"/>
      <c r="P2237" s="10"/>
      <c r="Q2237" s="11">
        <f>+J2237-K2237-L2237-M2237-N2237-P2237-O2237</f>
        <v>0</v>
      </c>
      <c r="R2237" s="7" t="s">
        <v>20</v>
      </c>
    </row>
    <row r="2238" spans="1:18" x14ac:dyDescent="0.25">
      <c r="A2238" s="7">
        <v>811033344</v>
      </c>
      <c r="B2238" s="7" t="s">
        <v>18</v>
      </c>
      <c r="C2238" s="7"/>
      <c r="D2238" s="7" t="s">
        <v>2257</v>
      </c>
      <c r="E2238" s="23">
        <v>7016</v>
      </c>
      <c r="F2238" s="7"/>
      <c r="G2238" s="9">
        <v>44532</v>
      </c>
      <c r="H2238" s="7"/>
      <c r="I2238" s="10">
        <v>255180</v>
      </c>
      <c r="J2238" s="10">
        <v>255180</v>
      </c>
      <c r="K2238" s="10"/>
      <c r="L2238" s="10"/>
      <c r="M2238" s="10">
        <v>255180</v>
      </c>
      <c r="N2238" s="10"/>
      <c r="O2238" s="10"/>
      <c r="P2238" s="10"/>
      <c r="Q2238" s="11">
        <f>+J2238-K2238-L2238-M2238-N2238-P2238-O2238</f>
        <v>0</v>
      </c>
      <c r="R2238" s="7" t="s">
        <v>20</v>
      </c>
    </row>
    <row r="2239" spans="1:18" x14ac:dyDescent="0.25">
      <c r="A2239" s="7">
        <v>811033344</v>
      </c>
      <c r="B2239" s="7" t="s">
        <v>18</v>
      </c>
      <c r="C2239" s="7"/>
      <c r="D2239" s="7" t="s">
        <v>2258</v>
      </c>
      <c r="E2239" s="23">
        <v>7017</v>
      </c>
      <c r="F2239" s="7"/>
      <c r="G2239" s="9">
        <v>44532</v>
      </c>
      <c r="H2239" s="7"/>
      <c r="I2239" s="10">
        <v>255180</v>
      </c>
      <c r="J2239" s="10">
        <v>255180</v>
      </c>
      <c r="K2239" s="10"/>
      <c r="L2239" s="10"/>
      <c r="M2239" s="10">
        <v>255180</v>
      </c>
      <c r="N2239" s="10"/>
      <c r="O2239" s="10"/>
      <c r="P2239" s="10"/>
      <c r="Q2239" s="11">
        <f>+J2239-K2239-L2239-M2239-N2239-P2239-O2239</f>
        <v>0</v>
      </c>
      <c r="R2239" s="7" t="s">
        <v>20</v>
      </c>
    </row>
    <row r="2240" spans="1:18" x14ac:dyDescent="0.25">
      <c r="A2240" s="7">
        <v>811033344</v>
      </c>
      <c r="B2240" s="7" t="s">
        <v>18</v>
      </c>
      <c r="C2240" s="7"/>
      <c r="D2240" s="7" t="s">
        <v>2259</v>
      </c>
      <c r="E2240" s="23">
        <v>7018</v>
      </c>
      <c r="F2240" s="7"/>
      <c r="G2240" s="9">
        <v>44532</v>
      </c>
      <c r="H2240" s="7"/>
      <c r="I2240" s="10">
        <v>255180</v>
      </c>
      <c r="J2240" s="10">
        <v>255180</v>
      </c>
      <c r="K2240" s="10"/>
      <c r="L2240" s="10"/>
      <c r="M2240" s="10">
        <v>255180</v>
      </c>
      <c r="N2240" s="10"/>
      <c r="O2240" s="10"/>
      <c r="P2240" s="10"/>
      <c r="Q2240" s="11">
        <f>+J2240-K2240-L2240-M2240-N2240-P2240-O2240</f>
        <v>0</v>
      </c>
      <c r="R2240" s="7" t="s">
        <v>20</v>
      </c>
    </row>
    <row r="2241" spans="1:18" x14ac:dyDescent="0.25">
      <c r="A2241" s="7">
        <v>811033344</v>
      </c>
      <c r="B2241" s="7" t="s">
        <v>18</v>
      </c>
      <c r="C2241" s="7"/>
      <c r="D2241" s="7" t="s">
        <v>2260</v>
      </c>
      <c r="E2241" s="23">
        <v>7019</v>
      </c>
      <c r="F2241" s="7"/>
      <c r="G2241" s="9">
        <v>44532</v>
      </c>
      <c r="H2241" s="7"/>
      <c r="I2241" s="10">
        <v>255180</v>
      </c>
      <c r="J2241" s="10">
        <v>255180</v>
      </c>
      <c r="K2241" s="10"/>
      <c r="L2241" s="10"/>
      <c r="M2241" s="10">
        <v>255180</v>
      </c>
      <c r="N2241" s="10"/>
      <c r="O2241" s="10"/>
      <c r="P2241" s="10"/>
      <c r="Q2241" s="11">
        <f>+J2241-K2241-L2241-M2241-N2241-P2241-O2241</f>
        <v>0</v>
      </c>
      <c r="R2241" s="7" t="s">
        <v>20</v>
      </c>
    </row>
    <row r="2242" spans="1:18" x14ac:dyDescent="0.25">
      <c r="A2242" s="7">
        <v>811033344</v>
      </c>
      <c r="B2242" s="7" t="s">
        <v>18</v>
      </c>
      <c r="C2242" s="7"/>
      <c r="D2242" s="7" t="s">
        <v>2261</v>
      </c>
      <c r="E2242" s="19">
        <v>7020</v>
      </c>
      <c r="F2242" s="7"/>
      <c r="G2242" s="9">
        <v>44532</v>
      </c>
      <c r="H2242" s="7"/>
      <c r="I2242" s="10">
        <v>120000</v>
      </c>
      <c r="J2242" s="10">
        <v>120000</v>
      </c>
      <c r="K2242" s="10"/>
      <c r="L2242" s="10"/>
      <c r="M2242" s="10"/>
      <c r="N2242" s="10">
        <v>120000</v>
      </c>
      <c r="O2242" s="10"/>
      <c r="P2242" s="10"/>
      <c r="Q2242" s="11">
        <f>+J2242-K2242-L2242-M2242-N2242-P2242-O2242</f>
        <v>0</v>
      </c>
      <c r="R2242" s="7" t="s">
        <v>128</v>
      </c>
    </row>
    <row r="2243" spans="1:18" x14ac:dyDescent="0.25">
      <c r="A2243" s="7">
        <v>811033344</v>
      </c>
      <c r="B2243" s="7" t="s">
        <v>18</v>
      </c>
      <c r="C2243" s="7"/>
      <c r="D2243" s="7" t="s">
        <v>2262</v>
      </c>
      <c r="E2243" s="19">
        <v>7021</v>
      </c>
      <c r="F2243" s="7"/>
      <c r="G2243" s="9">
        <v>44532</v>
      </c>
      <c r="H2243" s="7"/>
      <c r="I2243" s="10">
        <v>120000</v>
      </c>
      <c r="J2243" s="10">
        <v>120000</v>
      </c>
      <c r="K2243" s="10"/>
      <c r="L2243" s="10"/>
      <c r="M2243" s="10"/>
      <c r="N2243" s="10">
        <v>120000</v>
      </c>
      <c r="O2243" s="10"/>
      <c r="P2243" s="10"/>
      <c r="Q2243" s="11">
        <f>+J2243-K2243-L2243-M2243-N2243-P2243-O2243</f>
        <v>0</v>
      </c>
      <c r="R2243" s="7" t="s">
        <v>128</v>
      </c>
    </row>
    <row r="2244" spans="1:18" x14ac:dyDescent="0.25">
      <c r="A2244" s="7">
        <v>811033344</v>
      </c>
      <c r="B2244" s="7" t="s">
        <v>18</v>
      </c>
      <c r="C2244" s="7"/>
      <c r="D2244" s="7" t="s">
        <v>2263</v>
      </c>
      <c r="E2244" s="19">
        <v>7025</v>
      </c>
      <c r="F2244" s="7"/>
      <c r="G2244" s="9">
        <v>44532</v>
      </c>
      <c r="H2244" s="7"/>
      <c r="I2244" s="10">
        <v>120000</v>
      </c>
      <c r="J2244" s="10">
        <v>120000</v>
      </c>
      <c r="K2244" s="10"/>
      <c r="L2244" s="10"/>
      <c r="M2244" s="10"/>
      <c r="N2244" s="10">
        <v>120000</v>
      </c>
      <c r="O2244" s="10"/>
      <c r="P2244" s="10"/>
      <c r="Q2244" s="11">
        <f>+J2244-K2244-L2244-M2244-N2244-P2244-O2244</f>
        <v>0</v>
      </c>
      <c r="R2244" s="7" t="s">
        <v>128</v>
      </c>
    </row>
    <row r="2245" spans="1:18" x14ac:dyDescent="0.25">
      <c r="A2245" s="7">
        <v>811033344</v>
      </c>
      <c r="B2245" s="7" t="s">
        <v>18</v>
      </c>
      <c r="C2245" s="7"/>
      <c r="D2245" s="7" t="s">
        <v>2264</v>
      </c>
      <c r="E2245" s="19">
        <v>7023</v>
      </c>
      <c r="F2245" s="7"/>
      <c r="G2245" s="9">
        <v>44532</v>
      </c>
      <c r="H2245" s="7"/>
      <c r="I2245" s="10">
        <v>120000</v>
      </c>
      <c r="J2245" s="10">
        <v>120000</v>
      </c>
      <c r="K2245" s="10"/>
      <c r="L2245" s="10"/>
      <c r="M2245" s="10"/>
      <c r="N2245" s="10">
        <v>120000</v>
      </c>
      <c r="O2245" s="10"/>
      <c r="P2245" s="10"/>
      <c r="Q2245" s="11">
        <f>+J2245-K2245-L2245-M2245-N2245-P2245-O2245</f>
        <v>0</v>
      </c>
      <c r="R2245" s="7" t="s">
        <v>128</v>
      </c>
    </row>
    <row r="2246" spans="1:18" x14ac:dyDescent="0.25">
      <c r="A2246" s="7">
        <v>811033344</v>
      </c>
      <c r="B2246" s="7" t="s">
        <v>18</v>
      </c>
      <c r="C2246" s="7"/>
      <c r="D2246" s="7" t="s">
        <v>2265</v>
      </c>
      <c r="E2246" s="19">
        <v>7027</v>
      </c>
      <c r="F2246" s="7"/>
      <c r="G2246" s="9">
        <v>44533</v>
      </c>
      <c r="H2246" s="7"/>
      <c r="I2246" s="10">
        <v>120000</v>
      </c>
      <c r="J2246" s="10">
        <v>120000</v>
      </c>
      <c r="K2246" s="10"/>
      <c r="L2246" s="10"/>
      <c r="M2246" s="10"/>
      <c r="N2246" s="10">
        <v>120000</v>
      </c>
      <c r="O2246" s="10"/>
      <c r="P2246" s="10"/>
      <c r="Q2246" s="11">
        <f>+J2246-K2246-L2246-M2246-N2246-P2246-O2246</f>
        <v>0</v>
      </c>
      <c r="R2246" s="7" t="s">
        <v>128</v>
      </c>
    </row>
    <row r="2247" spans="1:18" x14ac:dyDescent="0.25">
      <c r="A2247" s="7">
        <v>811033344</v>
      </c>
      <c r="B2247" s="7" t="s">
        <v>18</v>
      </c>
      <c r="C2247" s="7"/>
      <c r="D2247" s="7" t="s">
        <v>2266</v>
      </c>
      <c r="E2247" s="19">
        <v>7028</v>
      </c>
      <c r="F2247" s="7"/>
      <c r="G2247" s="9">
        <v>44533</v>
      </c>
      <c r="H2247" s="7"/>
      <c r="I2247" s="10">
        <v>120000</v>
      </c>
      <c r="J2247" s="10">
        <v>120000</v>
      </c>
      <c r="K2247" s="10"/>
      <c r="L2247" s="10"/>
      <c r="M2247" s="10"/>
      <c r="N2247" s="10">
        <v>120000</v>
      </c>
      <c r="O2247" s="10"/>
      <c r="P2247" s="10"/>
      <c r="Q2247" s="11">
        <f>+J2247-K2247-L2247-M2247-N2247-P2247-O2247</f>
        <v>0</v>
      </c>
      <c r="R2247" s="7" t="s">
        <v>128</v>
      </c>
    </row>
    <row r="2248" spans="1:18" x14ac:dyDescent="0.25">
      <c r="A2248" s="7">
        <v>811033344</v>
      </c>
      <c r="B2248" s="7" t="s">
        <v>18</v>
      </c>
      <c r="C2248" s="7"/>
      <c r="D2248" s="7" t="s">
        <v>2267</v>
      </c>
      <c r="E2248" s="19">
        <v>7029</v>
      </c>
      <c r="F2248" s="7"/>
      <c r="G2248" s="9">
        <v>44533</v>
      </c>
      <c r="H2248" s="7"/>
      <c r="I2248" s="10">
        <v>120000</v>
      </c>
      <c r="J2248" s="10">
        <v>120000</v>
      </c>
      <c r="K2248" s="10"/>
      <c r="L2248" s="10"/>
      <c r="M2248" s="10"/>
      <c r="N2248" s="10">
        <v>120000</v>
      </c>
      <c r="O2248" s="10"/>
      <c r="P2248" s="10"/>
      <c r="Q2248" s="11">
        <f>+J2248-K2248-L2248-M2248-N2248-P2248-O2248</f>
        <v>0</v>
      </c>
      <c r="R2248" s="7" t="s">
        <v>128</v>
      </c>
    </row>
    <row r="2249" spans="1:18" x14ac:dyDescent="0.25">
      <c r="A2249" s="7">
        <v>811033344</v>
      </c>
      <c r="B2249" s="7" t="s">
        <v>18</v>
      </c>
      <c r="C2249" s="7"/>
      <c r="D2249" s="7" t="s">
        <v>2268</v>
      </c>
      <c r="E2249" s="19">
        <v>7030</v>
      </c>
      <c r="F2249" s="7"/>
      <c r="G2249" s="9">
        <v>44533</v>
      </c>
      <c r="H2249" s="7"/>
      <c r="I2249" s="10">
        <v>120000</v>
      </c>
      <c r="J2249" s="10">
        <v>120000</v>
      </c>
      <c r="K2249" s="10"/>
      <c r="L2249" s="10"/>
      <c r="M2249" s="10"/>
      <c r="N2249" s="10">
        <v>120000</v>
      </c>
      <c r="O2249" s="10"/>
      <c r="P2249" s="10"/>
      <c r="Q2249" s="11">
        <f>+J2249-K2249-L2249-M2249-N2249-P2249-O2249</f>
        <v>0</v>
      </c>
      <c r="R2249" s="7" t="s">
        <v>128</v>
      </c>
    </row>
    <row r="2250" spans="1:18" x14ac:dyDescent="0.25">
      <c r="A2250" s="7">
        <v>811033344</v>
      </c>
      <c r="B2250" s="7" t="s">
        <v>18</v>
      </c>
      <c r="C2250" s="7"/>
      <c r="D2250" s="7" t="s">
        <v>2269</v>
      </c>
      <c r="E2250" s="19">
        <v>7031</v>
      </c>
      <c r="F2250" s="7"/>
      <c r="G2250" s="9">
        <v>44533</v>
      </c>
      <c r="H2250" s="7"/>
      <c r="I2250" s="10">
        <v>120000</v>
      </c>
      <c r="J2250" s="10">
        <v>120000</v>
      </c>
      <c r="K2250" s="10"/>
      <c r="L2250" s="10"/>
      <c r="M2250" s="10"/>
      <c r="N2250" s="10">
        <v>120000</v>
      </c>
      <c r="O2250" s="10"/>
      <c r="P2250" s="10"/>
      <c r="Q2250" s="11">
        <f>+J2250-K2250-L2250-M2250-N2250-P2250-O2250</f>
        <v>0</v>
      </c>
      <c r="R2250" s="7" t="s">
        <v>128</v>
      </c>
    </row>
    <row r="2251" spans="1:18" x14ac:dyDescent="0.25">
      <c r="A2251" s="7">
        <v>811033344</v>
      </c>
      <c r="B2251" s="7" t="s">
        <v>18</v>
      </c>
      <c r="C2251" s="7"/>
      <c r="D2251" s="7" t="s">
        <v>2270</v>
      </c>
      <c r="E2251" s="19">
        <v>7032</v>
      </c>
      <c r="F2251" s="7"/>
      <c r="G2251" s="9">
        <v>44533</v>
      </c>
      <c r="H2251" s="7"/>
      <c r="I2251" s="10">
        <v>120000</v>
      </c>
      <c r="J2251" s="10">
        <v>120000</v>
      </c>
      <c r="K2251" s="10"/>
      <c r="L2251" s="10"/>
      <c r="M2251" s="10"/>
      <c r="N2251" s="10">
        <v>120000</v>
      </c>
      <c r="O2251" s="10"/>
      <c r="P2251" s="10"/>
      <c r="Q2251" s="11">
        <f>+J2251-K2251-L2251-M2251-N2251-P2251-O2251</f>
        <v>0</v>
      </c>
      <c r="R2251" s="7" t="s">
        <v>128</v>
      </c>
    </row>
    <row r="2252" spans="1:18" x14ac:dyDescent="0.25">
      <c r="A2252" s="7">
        <v>811033344</v>
      </c>
      <c r="B2252" s="7" t="s">
        <v>18</v>
      </c>
      <c r="C2252" s="7"/>
      <c r="D2252" s="7" t="s">
        <v>2271</v>
      </c>
      <c r="E2252" s="19">
        <v>7033</v>
      </c>
      <c r="F2252" s="7"/>
      <c r="G2252" s="9">
        <v>44533</v>
      </c>
      <c r="H2252" s="7"/>
      <c r="I2252" s="10">
        <v>120000</v>
      </c>
      <c r="J2252" s="10">
        <v>120000</v>
      </c>
      <c r="K2252" s="10"/>
      <c r="L2252" s="10"/>
      <c r="M2252" s="10"/>
      <c r="N2252" s="10">
        <v>120000</v>
      </c>
      <c r="O2252" s="10"/>
      <c r="P2252" s="10"/>
      <c r="Q2252" s="11">
        <f>+J2252-K2252-L2252-M2252-N2252-P2252-O2252</f>
        <v>0</v>
      </c>
      <c r="R2252" s="7" t="s">
        <v>128</v>
      </c>
    </row>
    <row r="2253" spans="1:18" x14ac:dyDescent="0.25">
      <c r="A2253" s="7">
        <v>811033344</v>
      </c>
      <c r="B2253" s="7" t="s">
        <v>18</v>
      </c>
      <c r="C2253" s="7"/>
      <c r="D2253" s="7" t="s">
        <v>2272</v>
      </c>
      <c r="E2253" s="19">
        <v>7034</v>
      </c>
      <c r="F2253" s="7"/>
      <c r="G2253" s="9">
        <v>44533</v>
      </c>
      <c r="H2253" s="7"/>
      <c r="I2253" s="10">
        <v>120000</v>
      </c>
      <c r="J2253" s="10">
        <v>120000</v>
      </c>
      <c r="K2253" s="10"/>
      <c r="L2253" s="10"/>
      <c r="M2253" s="10"/>
      <c r="N2253" s="10">
        <v>120000</v>
      </c>
      <c r="O2253" s="10"/>
      <c r="P2253" s="10"/>
      <c r="Q2253" s="11">
        <f>+J2253-K2253-L2253-M2253-N2253-P2253-O2253</f>
        <v>0</v>
      </c>
      <c r="R2253" s="7" t="s">
        <v>128</v>
      </c>
    </row>
    <row r="2254" spans="1:18" x14ac:dyDescent="0.25">
      <c r="A2254" s="7">
        <v>811033344</v>
      </c>
      <c r="B2254" s="7" t="s">
        <v>18</v>
      </c>
      <c r="C2254" s="7"/>
      <c r="D2254" s="7" t="s">
        <v>2273</v>
      </c>
      <c r="E2254" s="19">
        <v>7035</v>
      </c>
      <c r="F2254" s="7"/>
      <c r="G2254" s="9">
        <v>44533</v>
      </c>
      <c r="H2254" s="7"/>
      <c r="I2254" s="10">
        <v>120000</v>
      </c>
      <c r="J2254" s="10">
        <v>120000</v>
      </c>
      <c r="K2254" s="10"/>
      <c r="L2254" s="10"/>
      <c r="M2254" s="10"/>
      <c r="N2254" s="10">
        <v>120000</v>
      </c>
      <c r="O2254" s="10"/>
      <c r="P2254" s="10"/>
      <c r="Q2254" s="11">
        <f>+J2254-K2254-L2254-M2254-N2254-P2254-O2254</f>
        <v>0</v>
      </c>
      <c r="R2254" s="7" t="s">
        <v>128</v>
      </c>
    </row>
    <row r="2255" spans="1:18" x14ac:dyDescent="0.25">
      <c r="A2255" s="7">
        <v>811033344</v>
      </c>
      <c r="B2255" s="7" t="s">
        <v>18</v>
      </c>
      <c r="C2255" s="7"/>
      <c r="D2255" s="7" t="s">
        <v>2274</v>
      </c>
      <c r="E2255" s="19">
        <v>7036</v>
      </c>
      <c r="F2255" s="7"/>
      <c r="G2255" s="9">
        <v>44533</v>
      </c>
      <c r="H2255" s="7"/>
      <c r="I2255" s="10">
        <v>120000</v>
      </c>
      <c r="J2255" s="10">
        <v>120000</v>
      </c>
      <c r="K2255" s="10"/>
      <c r="L2255" s="10"/>
      <c r="M2255" s="10"/>
      <c r="N2255" s="10">
        <v>120000</v>
      </c>
      <c r="O2255" s="10"/>
      <c r="P2255" s="10"/>
      <c r="Q2255" s="11">
        <f>+J2255-K2255-L2255-M2255-N2255-P2255-O2255</f>
        <v>0</v>
      </c>
      <c r="R2255" s="7" t="s">
        <v>128</v>
      </c>
    </row>
    <row r="2256" spans="1:18" x14ac:dyDescent="0.25">
      <c r="A2256" s="7">
        <v>811033344</v>
      </c>
      <c r="B2256" s="7" t="s">
        <v>18</v>
      </c>
      <c r="C2256" s="7"/>
      <c r="D2256" s="7" t="s">
        <v>2275</v>
      </c>
      <c r="E2256" s="19">
        <v>7037</v>
      </c>
      <c r="F2256" s="7"/>
      <c r="G2256" s="9">
        <v>44533</v>
      </c>
      <c r="H2256" s="7"/>
      <c r="I2256" s="10">
        <v>120000</v>
      </c>
      <c r="J2256" s="10">
        <v>120000</v>
      </c>
      <c r="K2256" s="10"/>
      <c r="L2256" s="10"/>
      <c r="M2256" s="10"/>
      <c r="N2256" s="10">
        <v>120000</v>
      </c>
      <c r="O2256" s="10"/>
      <c r="P2256" s="10"/>
      <c r="Q2256" s="11">
        <f>+J2256-K2256-L2256-M2256-N2256-P2256-O2256</f>
        <v>0</v>
      </c>
      <c r="R2256" s="7" t="s">
        <v>128</v>
      </c>
    </row>
    <row r="2257" spans="1:18" x14ac:dyDescent="0.25">
      <c r="A2257" s="7">
        <v>811033344</v>
      </c>
      <c r="B2257" s="7" t="s">
        <v>18</v>
      </c>
      <c r="C2257" s="7"/>
      <c r="D2257" s="7" t="s">
        <v>2276</v>
      </c>
      <c r="E2257" s="19">
        <v>7038</v>
      </c>
      <c r="F2257" s="7"/>
      <c r="G2257" s="9">
        <v>44533</v>
      </c>
      <c r="H2257" s="7"/>
      <c r="I2257" s="10">
        <v>120000</v>
      </c>
      <c r="J2257" s="10">
        <v>120000</v>
      </c>
      <c r="K2257" s="10"/>
      <c r="L2257" s="10"/>
      <c r="M2257" s="10"/>
      <c r="N2257" s="10">
        <v>120000</v>
      </c>
      <c r="O2257" s="10"/>
      <c r="P2257" s="10"/>
      <c r="Q2257" s="11">
        <f>+J2257-K2257-L2257-M2257-N2257-P2257-O2257</f>
        <v>0</v>
      </c>
      <c r="R2257" s="7" t="s">
        <v>128</v>
      </c>
    </row>
    <row r="2258" spans="1:18" x14ac:dyDescent="0.25">
      <c r="A2258" s="7">
        <v>811033344</v>
      </c>
      <c r="B2258" s="7" t="s">
        <v>18</v>
      </c>
      <c r="C2258" s="7"/>
      <c r="D2258" s="7" t="s">
        <v>2277</v>
      </c>
      <c r="E2258" s="19">
        <v>7039</v>
      </c>
      <c r="F2258" s="7"/>
      <c r="G2258" s="9">
        <v>44533</v>
      </c>
      <c r="H2258" s="7"/>
      <c r="I2258" s="10">
        <v>120000</v>
      </c>
      <c r="J2258" s="10">
        <v>120000</v>
      </c>
      <c r="K2258" s="10"/>
      <c r="L2258" s="10"/>
      <c r="M2258" s="10"/>
      <c r="N2258" s="10">
        <v>120000</v>
      </c>
      <c r="O2258" s="10"/>
      <c r="P2258" s="10"/>
      <c r="Q2258" s="11">
        <f>+J2258-K2258-L2258-M2258-N2258-P2258-O2258</f>
        <v>0</v>
      </c>
      <c r="R2258" s="7" t="s">
        <v>128</v>
      </c>
    </row>
    <row r="2259" spans="1:18" x14ac:dyDescent="0.25">
      <c r="A2259" s="7">
        <v>811033344</v>
      </c>
      <c r="B2259" s="7" t="s">
        <v>18</v>
      </c>
      <c r="C2259" s="7"/>
      <c r="D2259" s="7" t="s">
        <v>2278</v>
      </c>
      <c r="E2259" s="19">
        <v>7040</v>
      </c>
      <c r="F2259" s="7"/>
      <c r="G2259" s="9">
        <v>44533</v>
      </c>
      <c r="H2259" s="7"/>
      <c r="I2259" s="10">
        <v>120000</v>
      </c>
      <c r="J2259" s="10">
        <v>120000</v>
      </c>
      <c r="K2259" s="10"/>
      <c r="L2259" s="10"/>
      <c r="M2259" s="10"/>
      <c r="N2259" s="10">
        <v>120000</v>
      </c>
      <c r="O2259" s="10"/>
      <c r="P2259" s="10"/>
      <c r="Q2259" s="11">
        <f>+J2259-K2259-L2259-M2259-N2259-P2259-O2259</f>
        <v>0</v>
      </c>
      <c r="R2259" s="7" t="s">
        <v>128</v>
      </c>
    </row>
    <row r="2260" spans="1:18" x14ac:dyDescent="0.25">
      <c r="A2260" s="7">
        <v>811033344</v>
      </c>
      <c r="B2260" s="7" t="s">
        <v>18</v>
      </c>
      <c r="C2260" s="7"/>
      <c r="D2260" s="7" t="s">
        <v>2279</v>
      </c>
      <c r="E2260" s="19">
        <v>7041</v>
      </c>
      <c r="F2260" s="7"/>
      <c r="G2260" s="9">
        <v>44533</v>
      </c>
      <c r="H2260" s="7"/>
      <c r="I2260" s="10">
        <v>120000</v>
      </c>
      <c r="J2260" s="10">
        <v>120000</v>
      </c>
      <c r="K2260" s="10"/>
      <c r="L2260" s="10"/>
      <c r="M2260" s="10"/>
      <c r="N2260" s="10">
        <v>120000</v>
      </c>
      <c r="O2260" s="10"/>
      <c r="P2260" s="10"/>
      <c r="Q2260" s="11">
        <f>+J2260-K2260-L2260-M2260-N2260-P2260-O2260</f>
        <v>0</v>
      </c>
      <c r="R2260" s="7" t="s">
        <v>128</v>
      </c>
    </row>
    <row r="2261" spans="1:18" x14ac:dyDescent="0.25">
      <c r="A2261" s="7">
        <v>811033344</v>
      </c>
      <c r="B2261" s="7" t="s">
        <v>18</v>
      </c>
      <c r="C2261" s="7"/>
      <c r="D2261" s="7" t="s">
        <v>2280</v>
      </c>
      <c r="E2261" s="19">
        <v>7042</v>
      </c>
      <c r="F2261" s="7"/>
      <c r="G2261" s="9">
        <v>44533</v>
      </c>
      <c r="H2261" s="7"/>
      <c r="I2261" s="10">
        <v>120000</v>
      </c>
      <c r="J2261" s="10">
        <v>120000</v>
      </c>
      <c r="K2261" s="10"/>
      <c r="L2261" s="10"/>
      <c r="M2261" s="10"/>
      <c r="N2261" s="10">
        <v>120000</v>
      </c>
      <c r="O2261" s="10"/>
      <c r="P2261" s="10"/>
      <c r="Q2261" s="11">
        <f>+J2261-K2261-L2261-M2261-N2261-P2261-O2261</f>
        <v>0</v>
      </c>
      <c r="R2261" s="7" t="s">
        <v>128</v>
      </c>
    </row>
    <row r="2262" spans="1:18" x14ac:dyDescent="0.25">
      <c r="A2262" s="7">
        <v>811033344</v>
      </c>
      <c r="B2262" s="7" t="s">
        <v>18</v>
      </c>
      <c r="C2262" s="7"/>
      <c r="D2262" s="7" t="s">
        <v>2281</v>
      </c>
      <c r="E2262" s="19">
        <v>7043</v>
      </c>
      <c r="F2262" s="7"/>
      <c r="G2262" s="9">
        <v>44533</v>
      </c>
      <c r="H2262" s="7"/>
      <c r="I2262" s="10">
        <v>120000</v>
      </c>
      <c r="J2262" s="10">
        <v>120000</v>
      </c>
      <c r="K2262" s="10"/>
      <c r="L2262" s="10"/>
      <c r="M2262" s="10"/>
      <c r="N2262" s="10">
        <v>120000</v>
      </c>
      <c r="O2262" s="10"/>
      <c r="P2262" s="10"/>
      <c r="Q2262" s="11">
        <f>+J2262-K2262-L2262-M2262-N2262-P2262-O2262</f>
        <v>0</v>
      </c>
      <c r="R2262" s="7" t="s">
        <v>128</v>
      </c>
    </row>
    <row r="2263" spans="1:18" x14ac:dyDescent="0.25">
      <c r="A2263" s="7">
        <v>811033344</v>
      </c>
      <c r="B2263" s="7" t="s">
        <v>18</v>
      </c>
      <c r="C2263" s="7"/>
      <c r="D2263" s="7" t="s">
        <v>2282</v>
      </c>
      <c r="E2263" s="19">
        <v>7044</v>
      </c>
      <c r="F2263" s="7"/>
      <c r="G2263" s="9">
        <v>44533</v>
      </c>
      <c r="H2263" s="7"/>
      <c r="I2263" s="10">
        <v>120000</v>
      </c>
      <c r="J2263" s="10">
        <v>120000</v>
      </c>
      <c r="K2263" s="10"/>
      <c r="L2263" s="10"/>
      <c r="M2263" s="10"/>
      <c r="N2263" s="10">
        <v>120000</v>
      </c>
      <c r="O2263" s="10"/>
      <c r="P2263" s="10"/>
      <c r="Q2263" s="11">
        <f>+J2263-K2263-L2263-M2263-N2263-P2263-O2263</f>
        <v>0</v>
      </c>
      <c r="R2263" s="7" t="s">
        <v>128</v>
      </c>
    </row>
    <row r="2264" spans="1:18" x14ac:dyDescent="0.25">
      <c r="A2264" s="7">
        <v>811033344</v>
      </c>
      <c r="B2264" s="7" t="s">
        <v>18</v>
      </c>
      <c r="C2264" s="7"/>
      <c r="D2264" s="7" t="s">
        <v>2283</v>
      </c>
      <c r="E2264" s="19">
        <v>7045</v>
      </c>
      <c r="F2264" s="7"/>
      <c r="G2264" s="9">
        <v>44533</v>
      </c>
      <c r="H2264" s="7"/>
      <c r="I2264" s="10">
        <v>120000</v>
      </c>
      <c r="J2264" s="10">
        <v>120000</v>
      </c>
      <c r="K2264" s="10"/>
      <c r="L2264" s="10"/>
      <c r="M2264" s="10"/>
      <c r="N2264" s="10">
        <v>120000</v>
      </c>
      <c r="O2264" s="10"/>
      <c r="P2264" s="10"/>
      <c r="Q2264" s="11">
        <f>+J2264-K2264-L2264-M2264-N2264-P2264-O2264</f>
        <v>0</v>
      </c>
      <c r="R2264" s="7" t="s">
        <v>128</v>
      </c>
    </row>
    <row r="2265" spans="1:18" x14ac:dyDescent="0.25">
      <c r="A2265" s="7">
        <v>811033344</v>
      </c>
      <c r="B2265" s="7" t="s">
        <v>18</v>
      </c>
      <c r="C2265" s="7"/>
      <c r="D2265" s="7" t="s">
        <v>2284</v>
      </c>
      <c r="E2265" s="19">
        <v>7046</v>
      </c>
      <c r="F2265" s="7"/>
      <c r="G2265" s="9">
        <v>44533</v>
      </c>
      <c r="H2265" s="7"/>
      <c r="I2265" s="10">
        <v>120000</v>
      </c>
      <c r="J2265" s="10">
        <v>120000</v>
      </c>
      <c r="K2265" s="10"/>
      <c r="L2265" s="10"/>
      <c r="M2265" s="10"/>
      <c r="N2265" s="10">
        <v>120000</v>
      </c>
      <c r="O2265" s="10"/>
      <c r="P2265" s="10"/>
      <c r="Q2265" s="11">
        <f>+J2265-K2265-L2265-M2265-N2265-P2265-O2265</f>
        <v>0</v>
      </c>
      <c r="R2265" s="7" t="s">
        <v>128</v>
      </c>
    </row>
    <row r="2266" spans="1:18" x14ac:dyDescent="0.25">
      <c r="A2266" s="7">
        <v>811033344</v>
      </c>
      <c r="B2266" s="7" t="s">
        <v>18</v>
      </c>
      <c r="C2266" s="7"/>
      <c r="D2266" s="7" t="s">
        <v>2285</v>
      </c>
      <c r="E2266" s="19">
        <v>7275</v>
      </c>
      <c r="F2266" s="7"/>
      <c r="G2266" s="9">
        <v>44207</v>
      </c>
      <c r="H2266" s="7"/>
      <c r="I2266" s="10">
        <v>120000</v>
      </c>
      <c r="J2266" s="10">
        <v>120000</v>
      </c>
      <c r="K2266" s="10"/>
      <c r="L2266" s="10"/>
      <c r="M2266" s="10"/>
      <c r="N2266" s="10"/>
      <c r="O2266" s="10"/>
      <c r="P2266" s="10">
        <v>120000</v>
      </c>
      <c r="Q2266" s="11">
        <f>+J2266-K2266-L2266-M2266-N2266-P2266-O2266</f>
        <v>0</v>
      </c>
      <c r="R2266" s="7" t="s">
        <v>200</v>
      </c>
    </row>
    <row r="2267" spans="1:18" x14ac:dyDescent="0.25">
      <c r="A2267" s="7">
        <v>811033344</v>
      </c>
      <c r="B2267" s="7" t="s">
        <v>18</v>
      </c>
      <c r="C2267" s="7"/>
      <c r="D2267" s="7" t="s">
        <v>2286</v>
      </c>
      <c r="E2267" s="19">
        <v>7276</v>
      </c>
      <c r="F2267" s="7"/>
      <c r="G2267" s="9">
        <v>44207</v>
      </c>
      <c r="H2267" s="7"/>
      <c r="I2267" s="10">
        <v>120000</v>
      </c>
      <c r="J2267" s="10">
        <v>120000</v>
      </c>
      <c r="K2267" s="10"/>
      <c r="L2267" s="10"/>
      <c r="M2267" s="10"/>
      <c r="N2267" s="10"/>
      <c r="O2267" s="10"/>
      <c r="P2267" s="10">
        <v>120000</v>
      </c>
      <c r="Q2267" s="11">
        <f>+J2267-K2267-L2267-M2267-N2267-P2267-O2267</f>
        <v>0</v>
      </c>
      <c r="R2267" s="7" t="s">
        <v>200</v>
      </c>
    </row>
    <row r="2268" spans="1:18" x14ac:dyDescent="0.25">
      <c r="A2268" s="7">
        <v>811033344</v>
      </c>
      <c r="B2268" s="7" t="s">
        <v>18</v>
      </c>
      <c r="C2268" s="7"/>
      <c r="D2268" s="7" t="s">
        <v>2287</v>
      </c>
      <c r="E2268" s="19">
        <v>7277</v>
      </c>
      <c r="F2268" s="7"/>
      <c r="G2268" s="9">
        <v>44207</v>
      </c>
      <c r="H2268" s="7"/>
      <c r="I2268" s="10">
        <v>120000</v>
      </c>
      <c r="J2268" s="10">
        <v>120000</v>
      </c>
      <c r="K2268" s="10"/>
      <c r="L2268" s="10"/>
      <c r="M2268" s="10"/>
      <c r="N2268" s="10"/>
      <c r="O2268" s="10"/>
      <c r="P2268" s="10">
        <v>120000</v>
      </c>
      <c r="Q2268" s="11">
        <f>+J2268-K2268-L2268-M2268-N2268-P2268-O2268</f>
        <v>0</v>
      </c>
      <c r="R2268" s="7" t="s">
        <v>200</v>
      </c>
    </row>
    <row r="2269" spans="1:18" x14ac:dyDescent="0.25">
      <c r="A2269" s="7">
        <v>811033344</v>
      </c>
      <c r="B2269" s="7" t="s">
        <v>18</v>
      </c>
      <c r="C2269" s="7"/>
      <c r="D2269" s="7" t="s">
        <v>2288</v>
      </c>
      <c r="E2269" s="19">
        <v>7278</v>
      </c>
      <c r="F2269" s="7"/>
      <c r="G2269" s="9">
        <v>44207</v>
      </c>
      <c r="H2269" s="7"/>
      <c r="I2269" s="10">
        <v>120000</v>
      </c>
      <c r="J2269" s="10">
        <v>120000</v>
      </c>
      <c r="K2269" s="10"/>
      <c r="L2269" s="10"/>
      <c r="M2269" s="10"/>
      <c r="N2269" s="10"/>
      <c r="O2269" s="10"/>
      <c r="P2269" s="10">
        <v>120000</v>
      </c>
      <c r="Q2269" s="11">
        <f>+J2269-K2269-L2269-M2269-N2269-P2269-O2269</f>
        <v>0</v>
      </c>
      <c r="R2269" s="7" t="s">
        <v>200</v>
      </c>
    </row>
    <row r="2270" spans="1:18" x14ac:dyDescent="0.25">
      <c r="A2270" s="7">
        <v>811033344</v>
      </c>
      <c r="B2270" s="7" t="s">
        <v>18</v>
      </c>
      <c r="C2270" s="7"/>
      <c r="D2270" s="7" t="s">
        <v>2289</v>
      </c>
      <c r="E2270" s="19">
        <v>7279</v>
      </c>
      <c r="F2270" s="7"/>
      <c r="G2270" s="9">
        <v>44207</v>
      </c>
      <c r="H2270" s="7"/>
      <c r="I2270" s="10">
        <v>120000</v>
      </c>
      <c r="J2270" s="10">
        <v>120000</v>
      </c>
      <c r="K2270" s="10"/>
      <c r="L2270" s="10"/>
      <c r="M2270" s="10"/>
      <c r="N2270" s="10"/>
      <c r="O2270" s="10"/>
      <c r="P2270" s="10">
        <v>120000</v>
      </c>
      <c r="Q2270" s="11">
        <f>+J2270-K2270-L2270-M2270-N2270-P2270-O2270</f>
        <v>0</v>
      </c>
      <c r="R2270" s="7" t="s">
        <v>200</v>
      </c>
    </row>
    <row r="2271" spans="1:18" x14ac:dyDescent="0.25">
      <c r="A2271" s="7">
        <v>811033344</v>
      </c>
      <c r="B2271" s="7" t="s">
        <v>18</v>
      </c>
      <c r="C2271" s="7"/>
      <c r="D2271" s="7" t="s">
        <v>2290</v>
      </c>
      <c r="E2271" s="19">
        <v>7280</v>
      </c>
      <c r="F2271" s="7"/>
      <c r="G2271" s="9">
        <v>44207</v>
      </c>
      <c r="H2271" s="7"/>
      <c r="I2271" s="10">
        <v>120000</v>
      </c>
      <c r="J2271" s="10">
        <v>120000</v>
      </c>
      <c r="K2271" s="10"/>
      <c r="L2271" s="10"/>
      <c r="M2271" s="10"/>
      <c r="N2271" s="10"/>
      <c r="O2271" s="10"/>
      <c r="P2271" s="10">
        <v>120000</v>
      </c>
      <c r="Q2271" s="11">
        <f>+J2271-K2271-L2271-M2271-N2271-P2271-O2271</f>
        <v>0</v>
      </c>
      <c r="R2271" s="7" t="s">
        <v>200</v>
      </c>
    </row>
    <row r="2272" spans="1:18" x14ac:dyDescent="0.25">
      <c r="A2272" s="7">
        <v>811033344</v>
      </c>
      <c r="B2272" s="7" t="s">
        <v>18</v>
      </c>
      <c r="C2272" s="7"/>
      <c r="D2272" s="7" t="s">
        <v>2291</v>
      </c>
      <c r="E2272" s="19">
        <v>7281</v>
      </c>
      <c r="F2272" s="7"/>
      <c r="G2272" s="9">
        <v>44207</v>
      </c>
      <c r="H2272" s="7"/>
      <c r="I2272" s="10">
        <v>120000</v>
      </c>
      <c r="J2272" s="10">
        <v>120000</v>
      </c>
      <c r="K2272" s="10"/>
      <c r="L2272" s="10"/>
      <c r="M2272" s="10"/>
      <c r="N2272" s="10"/>
      <c r="O2272" s="10"/>
      <c r="P2272" s="10">
        <v>120000</v>
      </c>
      <c r="Q2272" s="11">
        <f>+J2272-K2272-L2272-M2272-N2272-P2272-O2272</f>
        <v>0</v>
      </c>
      <c r="R2272" s="7" t="s">
        <v>200</v>
      </c>
    </row>
    <row r="2273" spans="1:18" x14ac:dyDescent="0.25">
      <c r="A2273" s="7">
        <v>811033344</v>
      </c>
      <c r="B2273" s="7" t="s">
        <v>18</v>
      </c>
      <c r="C2273" s="7"/>
      <c r="D2273" s="7" t="s">
        <v>2292</v>
      </c>
      <c r="E2273" s="19">
        <v>7282</v>
      </c>
      <c r="F2273" s="7"/>
      <c r="G2273" s="9">
        <v>44207</v>
      </c>
      <c r="H2273" s="7"/>
      <c r="I2273" s="10">
        <v>120000</v>
      </c>
      <c r="J2273" s="10">
        <v>120000</v>
      </c>
      <c r="K2273" s="10"/>
      <c r="L2273" s="10"/>
      <c r="M2273" s="10"/>
      <c r="N2273" s="10"/>
      <c r="O2273" s="10"/>
      <c r="P2273" s="10">
        <v>120000</v>
      </c>
      <c r="Q2273" s="11">
        <f>+J2273-K2273-L2273-M2273-N2273-P2273-O2273</f>
        <v>0</v>
      </c>
      <c r="R2273" s="7" t="s">
        <v>200</v>
      </c>
    </row>
    <row r="2274" spans="1:18" x14ac:dyDescent="0.25">
      <c r="A2274" s="7">
        <v>811033344</v>
      </c>
      <c r="B2274" s="7" t="s">
        <v>18</v>
      </c>
      <c r="C2274" s="7"/>
      <c r="D2274" s="7" t="s">
        <v>2293</v>
      </c>
      <c r="E2274" s="19">
        <v>7283</v>
      </c>
      <c r="F2274" s="7"/>
      <c r="G2274" s="9">
        <v>44207</v>
      </c>
      <c r="H2274" s="7"/>
      <c r="I2274" s="10">
        <v>120000</v>
      </c>
      <c r="J2274" s="10">
        <v>120000</v>
      </c>
      <c r="K2274" s="10"/>
      <c r="L2274" s="10"/>
      <c r="M2274" s="10"/>
      <c r="N2274" s="10"/>
      <c r="O2274" s="10"/>
      <c r="P2274" s="10">
        <v>120000</v>
      </c>
      <c r="Q2274" s="11">
        <f>+J2274-K2274-L2274-M2274-N2274-P2274-O2274</f>
        <v>0</v>
      </c>
      <c r="R2274" s="7" t="s">
        <v>200</v>
      </c>
    </row>
    <row r="2275" spans="1:18" x14ac:dyDescent="0.25">
      <c r="A2275" s="7">
        <v>811033344</v>
      </c>
      <c r="B2275" s="7" t="s">
        <v>18</v>
      </c>
      <c r="C2275" s="7"/>
      <c r="D2275" s="7" t="s">
        <v>2294</v>
      </c>
      <c r="E2275" s="19">
        <v>7285</v>
      </c>
      <c r="F2275" s="7"/>
      <c r="G2275" s="9">
        <v>44207</v>
      </c>
      <c r="H2275" s="7"/>
      <c r="I2275" s="10">
        <v>120000</v>
      </c>
      <c r="J2275" s="10">
        <v>120000</v>
      </c>
      <c r="K2275" s="10"/>
      <c r="L2275" s="10"/>
      <c r="M2275" s="10"/>
      <c r="N2275" s="10"/>
      <c r="O2275" s="10"/>
      <c r="P2275" s="10">
        <v>120000</v>
      </c>
      <c r="Q2275" s="11">
        <f>+J2275-K2275-L2275-M2275-N2275-P2275-O2275</f>
        <v>0</v>
      </c>
      <c r="R2275" s="7" t="s">
        <v>200</v>
      </c>
    </row>
    <row r="2276" spans="1:18" x14ac:dyDescent="0.25">
      <c r="A2276" s="7">
        <v>811033344</v>
      </c>
      <c r="B2276" s="7" t="s">
        <v>18</v>
      </c>
      <c r="C2276" s="7"/>
      <c r="D2276" s="7" t="s">
        <v>2295</v>
      </c>
      <c r="E2276" s="19">
        <v>7286</v>
      </c>
      <c r="F2276" s="7"/>
      <c r="G2276" s="9">
        <v>44207</v>
      </c>
      <c r="H2276" s="7"/>
      <c r="I2276" s="10">
        <v>120000</v>
      </c>
      <c r="J2276" s="10">
        <v>120000</v>
      </c>
      <c r="K2276" s="10"/>
      <c r="L2276" s="10"/>
      <c r="M2276" s="10"/>
      <c r="N2276" s="10"/>
      <c r="O2276" s="10"/>
      <c r="P2276" s="10">
        <v>120000</v>
      </c>
      <c r="Q2276" s="11">
        <f>+J2276-K2276-L2276-M2276-N2276-P2276-O2276</f>
        <v>0</v>
      </c>
      <c r="R2276" s="7" t="s">
        <v>200</v>
      </c>
    </row>
    <row r="2277" spans="1:18" x14ac:dyDescent="0.25">
      <c r="A2277" s="7">
        <v>811033344</v>
      </c>
      <c r="B2277" s="7" t="s">
        <v>18</v>
      </c>
      <c r="C2277" s="7"/>
      <c r="D2277" s="7" t="s">
        <v>2296</v>
      </c>
      <c r="E2277" s="19">
        <v>7287</v>
      </c>
      <c r="F2277" s="7"/>
      <c r="G2277" s="9">
        <v>44207</v>
      </c>
      <c r="H2277" s="7"/>
      <c r="I2277" s="10">
        <v>120000</v>
      </c>
      <c r="J2277" s="10">
        <v>120000</v>
      </c>
      <c r="K2277" s="10"/>
      <c r="L2277" s="10"/>
      <c r="M2277" s="10"/>
      <c r="N2277" s="10"/>
      <c r="O2277" s="10"/>
      <c r="P2277" s="10">
        <v>120000</v>
      </c>
      <c r="Q2277" s="11">
        <f>+J2277-K2277-L2277-M2277-N2277-P2277-O2277</f>
        <v>0</v>
      </c>
      <c r="R2277" s="7" t="s">
        <v>200</v>
      </c>
    </row>
    <row r="2278" spans="1:18" x14ac:dyDescent="0.25">
      <c r="A2278" s="7">
        <v>811033344</v>
      </c>
      <c r="B2278" s="7" t="s">
        <v>18</v>
      </c>
      <c r="C2278" s="7"/>
      <c r="D2278" s="7" t="s">
        <v>2297</v>
      </c>
      <c r="E2278" s="19">
        <v>7288</v>
      </c>
      <c r="F2278" s="7"/>
      <c r="G2278" s="9">
        <v>44207</v>
      </c>
      <c r="H2278" s="7"/>
      <c r="I2278" s="10">
        <v>120000</v>
      </c>
      <c r="J2278" s="10">
        <v>120000</v>
      </c>
      <c r="K2278" s="10"/>
      <c r="L2278" s="10"/>
      <c r="M2278" s="10"/>
      <c r="N2278" s="10"/>
      <c r="O2278" s="10"/>
      <c r="P2278" s="10">
        <v>120000</v>
      </c>
      <c r="Q2278" s="11">
        <f>+J2278-K2278-L2278-M2278-N2278-P2278-O2278</f>
        <v>0</v>
      </c>
      <c r="R2278" s="7" t="s">
        <v>200</v>
      </c>
    </row>
    <row r="2279" spans="1:18" x14ac:dyDescent="0.25">
      <c r="A2279" s="7">
        <v>811033344</v>
      </c>
      <c r="B2279" s="7" t="s">
        <v>18</v>
      </c>
      <c r="C2279" s="7"/>
      <c r="D2279" s="7" t="s">
        <v>2298</v>
      </c>
      <c r="E2279" s="19">
        <v>7293</v>
      </c>
      <c r="F2279" s="7"/>
      <c r="G2279" s="9">
        <v>44207</v>
      </c>
      <c r="H2279" s="7"/>
      <c r="I2279" s="10">
        <v>120000</v>
      </c>
      <c r="J2279" s="10">
        <v>120000</v>
      </c>
      <c r="K2279" s="10"/>
      <c r="L2279" s="10"/>
      <c r="M2279" s="10"/>
      <c r="N2279" s="10"/>
      <c r="O2279" s="10"/>
      <c r="P2279" s="10">
        <v>120000</v>
      </c>
      <c r="Q2279" s="11">
        <f>+J2279-K2279-L2279-M2279-N2279-P2279-O2279</f>
        <v>0</v>
      </c>
      <c r="R2279" s="7" t="s">
        <v>200</v>
      </c>
    </row>
    <row r="2280" spans="1:18" x14ac:dyDescent="0.25">
      <c r="A2280" s="7">
        <v>811033344</v>
      </c>
      <c r="B2280" s="7" t="s">
        <v>18</v>
      </c>
      <c r="C2280" s="7"/>
      <c r="D2280" s="7" t="s">
        <v>2299</v>
      </c>
      <c r="E2280" s="19">
        <v>7294</v>
      </c>
      <c r="F2280" s="7"/>
      <c r="G2280" s="9">
        <v>44207</v>
      </c>
      <c r="H2280" s="7"/>
      <c r="I2280" s="10">
        <v>120000</v>
      </c>
      <c r="J2280" s="10">
        <v>120000</v>
      </c>
      <c r="K2280" s="10"/>
      <c r="L2280" s="10"/>
      <c r="M2280" s="10"/>
      <c r="N2280" s="10"/>
      <c r="O2280" s="10"/>
      <c r="P2280" s="10">
        <v>120000</v>
      </c>
      <c r="Q2280" s="11">
        <f>+J2280-K2280-L2280-M2280-N2280-P2280-O2280</f>
        <v>0</v>
      </c>
      <c r="R2280" s="7" t="s">
        <v>200</v>
      </c>
    </row>
    <row r="2281" spans="1:18" x14ac:dyDescent="0.25">
      <c r="A2281" s="7">
        <v>811033344</v>
      </c>
      <c r="B2281" s="7" t="s">
        <v>18</v>
      </c>
      <c r="C2281" s="7"/>
      <c r="D2281" s="7" t="s">
        <v>2300</v>
      </c>
      <c r="E2281" s="19">
        <v>7295</v>
      </c>
      <c r="F2281" s="7"/>
      <c r="G2281" s="9">
        <v>44207</v>
      </c>
      <c r="H2281" s="7"/>
      <c r="I2281" s="10">
        <v>120000</v>
      </c>
      <c r="J2281" s="10">
        <v>120000</v>
      </c>
      <c r="K2281" s="10"/>
      <c r="L2281" s="10"/>
      <c r="M2281" s="10"/>
      <c r="N2281" s="10"/>
      <c r="O2281" s="10"/>
      <c r="P2281" s="10">
        <v>120000</v>
      </c>
      <c r="Q2281" s="11">
        <f>+J2281-K2281-L2281-M2281-N2281-P2281-O2281</f>
        <v>0</v>
      </c>
      <c r="R2281" s="7" t="s">
        <v>200</v>
      </c>
    </row>
    <row r="2282" spans="1:18" x14ac:dyDescent="0.25">
      <c r="A2282" s="7">
        <v>811033344</v>
      </c>
      <c r="B2282" s="7" t="s">
        <v>18</v>
      </c>
      <c r="C2282" s="7"/>
      <c r="D2282" s="7" t="s">
        <v>2301</v>
      </c>
      <c r="E2282" s="19">
        <v>7296</v>
      </c>
      <c r="F2282" s="7"/>
      <c r="G2282" s="9">
        <v>44207</v>
      </c>
      <c r="H2282" s="7"/>
      <c r="I2282" s="10">
        <v>120000</v>
      </c>
      <c r="J2282" s="10">
        <v>120000</v>
      </c>
      <c r="K2282" s="10"/>
      <c r="L2282" s="10"/>
      <c r="M2282" s="10"/>
      <c r="N2282" s="10"/>
      <c r="O2282" s="10"/>
      <c r="P2282" s="10">
        <v>120000</v>
      </c>
      <c r="Q2282" s="11">
        <f>+J2282-K2282-L2282-M2282-N2282-P2282-O2282</f>
        <v>0</v>
      </c>
      <c r="R2282" s="7" t="s">
        <v>200</v>
      </c>
    </row>
    <row r="2283" spans="1:18" x14ac:dyDescent="0.25">
      <c r="A2283" s="7">
        <v>811033344</v>
      </c>
      <c r="B2283" s="7" t="s">
        <v>18</v>
      </c>
      <c r="C2283" s="7"/>
      <c r="D2283" s="7" t="s">
        <v>2302</v>
      </c>
      <c r="E2283" s="19">
        <v>7297</v>
      </c>
      <c r="F2283" s="7"/>
      <c r="G2283" s="9">
        <v>44207</v>
      </c>
      <c r="H2283" s="7"/>
      <c r="I2283" s="10">
        <v>120000</v>
      </c>
      <c r="J2283" s="10">
        <v>120000</v>
      </c>
      <c r="K2283" s="10"/>
      <c r="L2283" s="10"/>
      <c r="M2283" s="10"/>
      <c r="N2283" s="10"/>
      <c r="O2283" s="10"/>
      <c r="P2283" s="10">
        <v>120000</v>
      </c>
      <c r="Q2283" s="11">
        <f>+J2283-K2283-L2283-M2283-N2283-P2283-O2283</f>
        <v>0</v>
      </c>
      <c r="R2283" s="7" t="s">
        <v>200</v>
      </c>
    </row>
    <row r="2284" spans="1:18" x14ac:dyDescent="0.25">
      <c r="A2284" s="7">
        <v>811033344</v>
      </c>
      <c r="B2284" s="7" t="s">
        <v>18</v>
      </c>
      <c r="C2284" s="7"/>
      <c r="D2284" s="7" t="s">
        <v>2303</v>
      </c>
      <c r="E2284" s="19">
        <v>7298</v>
      </c>
      <c r="F2284" s="7"/>
      <c r="G2284" s="9">
        <v>44207</v>
      </c>
      <c r="H2284" s="7"/>
      <c r="I2284" s="10">
        <v>120000</v>
      </c>
      <c r="J2284" s="10">
        <v>120000</v>
      </c>
      <c r="K2284" s="10"/>
      <c r="L2284" s="10"/>
      <c r="M2284" s="10"/>
      <c r="N2284" s="10"/>
      <c r="O2284" s="10"/>
      <c r="P2284" s="10">
        <v>120000</v>
      </c>
      <c r="Q2284" s="11">
        <f>+J2284-K2284-L2284-M2284-N2284-P2284-O2284</f>
        <v>0</v>
      </c>
      <c r="R2284" s="7" t="s">
        <v>200</v>
      </c>
    </row>
    <row r="2285" spans="1:18" x14ac:dyDescent="0.25">
      <c r="A2285" s="7">
        <v>811033344</v>
      </c>
      <c r="B2285" s="7" t="s">
        <v>18</v>
      </c>
      <c r="C2285" s="7"/>
      <c r="D2285" s="7" t="s">
        <v>2304</v>
      </c>
      <c r="E2285" s="19">
        <v>7299</v>
      </c>
      <c r="F2285" s="7"/>
      <c r="G2285" s="9">
        <v>44207</v>
      </c>
      <c r="H2285" s="7"/>
      <c r="I2285" s="10">
        <v>120000</v>
      </c>
      <c r="J2285" s="10">
        <v>120000</v>
      </c>
      <c r="K2285" s="10"/>
      <c r="L2285" s="10"/>
      <c r="M2285" s="10"/>
      <c r="N2285" s="10"/>
      <c r="O2285" s="10"/>
      <c r="P2285" s="10">
        <v>120000</v>
      </c>
      <c r="Q2285" s="11">
        <f>+J2285-K2285-L2285-M2285-N2285-P2285-O2285</f>
        <v>0</v>
      </c>
      <c r="R2285" s="7" t="s">
        <v>200</v>
      </c>
    </row>
    <row r="2286" spans="1:18" x14ac:dyDescent="0.25">
      <c r="A2286" s="7">
        <v>811033344</v>
      </c>
      <c r="B2286" s="7" t="s">
        <v>18</v>
      </c>
      <c r="C2286" s="7"/>
      <c r="D2286" s="7" t="s">
        <v>2305</v>
      </c>
      <c r="E2286" s="19">
        <v>7300</v>
      </c>
      <c r="F2286" s="7"/>
      <c r="G2286" s="9">
        <v>44207</v>
      </c>
      <c r="H2286" s="7"/>
      <c r="I2286" s="10">
        <v>120000</v>
      </c>
      <c r="J2286" s="10">
        <v>120000</v>
      </c>
      <c r="K2286" s="10"/>
      <c r="L2286" s="10"/>
      <c r="M2286" s="10"/>
      <c r="N2286" s="10"/>
      <c r="O2286" s="10"/>
      <c r="P2286" s="10">
        <v>120000</v>
      </c>
      <c r="Q2286" s="11">
        <f>+J2286-K2286-L2286-M2286-N2286-P2286-O2286</f>
        <v>0</v>
      </c>
      <c r="R2286" s="7" t="s">
        <v>200</v>
      </c>
    </row>
    <row r="2287" spans="1:18" x14ac:dyDescent="0.25">
      <c r="A2287" s="7">
        <v>811033344</v>
      </c>
      <c r="B2287" s="7" t="s">
        <v>18</v>
      </c>
      <c r="C2287" s="7"/>
      <c r="D2287" s="7" t="s">
        <v>2306</v>
      </c>
      <c r="E2287" s="19">
        <v>7301</v>
      </c>
      <c r="F2287" s="7"/>
      <c r="G2287" s="9">
        <v>44207</v>
      </c>
      <c r="H2287" s="7"/>
      <c r="I2287" s="10">
        <v>120000</v>
      </c>
      <c r="J2287" s="10">
        <v>120000</v>
      </c>
      <c r="K2287" s="10"/>
      <c r="L2287" s="10"/>
      <c r="M2287" s="10"/>
      <c r="N2287" s="10"/>
      <c r="O2287" s="10"/>
      <c r="P2287" s="10">
        <v>120000</v>
      </c>
      <c r="Q2287" s="11">
        <f>+J2287-K2287-L2287-M2287-N2287-P2287-O2287</f>
        <v>0</v>
      </c>
      <c r="R2287" s="7" t="s">
        <v>200</v>
      </c>
    </row>
    <row r="2288" spans="1:18" x14ac:dyDescent="0.25">
      <c r="A2288" s="7">
        <v>811033344</v>
      </c>
      <c r="B2288" s="7" t="s">
        <v>18</v>
      </c>
      <c r="C2288" s="7"/>
      <c r="D2288" s="7" t="s">
        <v>2307</v>
      </c>
      <c r="E2288" s="19">
        <v>7302</v>
      </c>
      <c r="F2288" s="7"/>
      <c r="G2288" s="9">
        <v>44207</v>
      </c>
      <c r="H2288" s="7"/>
      <c r="I2288" s="10">
        <v>120000</v>
      </c>
      <c r="J2288" s="10">
        <v>120000</v>
      </c>
      <c r="K2288" s="10"/>
      <c r="L2288" s="10"/>
      <c r="M2288" s="10"/>
      <c r="N2288" s="10"/>
      <c r="O2288" s="10"/>
      <c r="P2288" s="10">
        <v>120000</v>
      </c>
      <c r="Q2288" s="11">
        <f>+J2288-K2288-L2288-M2288-N2288-P2288-O2288</f>
        <v>0</v>
      </c>
      <c r="R2288" s="7" t="s">
        <v>200</v>
      </c>
    </row>
    <row r="2289" spans="1:18" x14ac:dyDescent="0.25">
      <c r="A2289" s="7">
        <v>811033344</v>
      </c>
      <c r="B2289" s="7" t="s">
        <v>18</v>
      </c>
      <c r="C2289" s="7"/>
      <c r="D2289" s="7" t="s">
        <v>2308</v>
      </c>
      <c r="E2289" s="19">
        <v>7303</v>
      </c>
      <c r="F2289" s="7"/>
      <c r="G2289" s="9">
        <v>44207</v>
      </c>
      <c r="H2289" s="7"/>
      <c r="I2289" s="10">
        <v>120000</v>
      </c>
      <c r="J2289" s="10">
        <v>120000</v>
      </c>
      <c r="K2289" s="10"/>
      <c r="L2289" s="10"/>
      <c r="M2289" s="10"/>
      <c r="N2289" s="10"/>
      <c r="O2289" s="10"/>
      <c r="P2289" s="10">
        <v>120000</v>
      </c>
      <c r="Q2289" s="11">
        <f>+J2289-K2289-L2289-M2289-N2289-P2289-O2289</f>
        <v>0</v>
      </c>
      <c r="R2289" s="7" t="s">
        <v>200</v>
      </c>
    </row>
    <row r="2290" spans="1:18" x14ac:dyDescent="0.25">
      <c r="A2290" s="7">
        <v>811033344</v>
      </c>
      <c r="B2290" s="7" t="s">
        <v>18</v>
      </c>
      <c r="C2290" s="7"/>
      <c r="D2290" s="7" t="s">
        <v>2309</v>
      </c>
      <c r="E2290" s="19">
        <v>7304</v>
      </c>
      <c r="F2290" s="7"/>
      <c r="G2290" s="9">
        <v>44207</v>
      </c>
      <c r="H2290" s="7"/>
      <c r="I2290" s="10">
        <v>120000</v>
      </c>
      <c r="J2290" s="10">
        <v>120000</v>
      </c>
      <c r="K2290" s="10"/>
      <c r="L2290" s="10"/>
      <c r="M2290" s="10"/>
      <c r="N2290" s="10"/>
      <c r="O2290" s="10"/>
      <c r="P2290" s="10">
        <v>120000</v>
      </c>
      <c r="Q2290" s="11">
        <f>+J2290-K2290-L2290-M2290-N2290-P2290-O2290</f>
        <v>0</v>
      </c>
      <c r="R2290" s="7" t="s">
        <v>200</v>
      </c>
    </row>
    <row r="2291" spans="1:18" x14ac:dyDescent="0.25">
      <c r="A2291" s="7">
        <v>811033344</v>
      </c>
      <c r="B2291" s="7" t="s">
        <v>18</v>
      </c>
      <c r="C2291" s="7"/>
      <c r="D2291" s="7" t="s">
        <v>2310</v>
      </c>
      <c r="E2291" s="19">
        <v>7305</v>
      </c>
      <c r="F2291" s="7"/>
      <c r="G2291" s="9">
        <v>44207</v>
      </c>
      <c r="H2291" s="7"/>
      <c r="I2291" s="10">
        <v>120000</v>
      </c>
      <c r="J2291" s="10">
        <v>120000</v>
      </c>
      <c r="K2291" s="10"/>
      <c r="L2291" s="10"/>
      <c r="M2291" s="10"/>
      <c r="N2291" s="10"/>
      <c r="O2291" s="10"/>
      <c r="P2291" s="10">
        <v>120000</v>
      </c>
      <c r="Q2291" s="11">
        <f>+J2291-K2291-L2291-M2291-N2291-P2291-O2291</f>
        <v>0</v>
      </c>
      <c r="R2291" s="7" t="s">
        <v>200</v>
      </c>
    </row>
    <row r="2292" spans="1:18" x14ac:dyDescent="0.25">
      <c r="A2292" s="7">
        <v>811033344</v>
      </c>
      <c r="B2292" s="7" t="s">
        <v>18</v>
      </c>
      <c r="C2292" s="7"/>
      <c r="D2292" s="7" t="s">
        <v>2311</v>
      </c>
      <c r="E2292" s="19">
        <v>7306</v>
      </c>
      <c r="F2292" s="7"/>
      <c r="G2292" s="9">
        <v>44207</v>
      </c>
      <c r="H2292" s="7"/>
      <c r="I2292" s="10">
        <v>120000</v>
      </c>
      <c r="J2292" s="10">
        <v>120000</v>
      </c>
      <c r="K2292" s="10"/>
      <c r="L2292" s="10"/>
      <c r="M2292" s="10"/>
      <c r="N2292" s="10"/>
      <c r="O2292" s="10"/>
      <c r="P2292" s="10">
        <v>120000</v>
      </c>
      <c r="Q2292" s="11">
        <f>+J2292-K2292-L2292-M2292-N2292-P2292-O2292</f>
        <v>0</v>
      </c>
      <c r="R2292" s="7" t="s">
        <v>200</v>
      </c>
    </row>
    <row r="2293" spans="1:18" x14ac:dyDescent="0.25">
      <c r="A2293" s="7">
        <v>811033344</v>
      </c>
      <c r="B2293" s="7" t="s">
        <v>18</v>
      </c>
      <c r="C2293" s="7"/>
      <c r="D2293" s="7" t="s">
        <v>2312</v>
      </c>
      <c r="E2293" s="19">
        <v>7307</v>
      </c>
      <c r="F2293" s="7"/>
      <c r="G2293" s="9">
        <v>44207</v>
      </c>
      <c r="H2293" s="7"/>
      <c r="I2293" s="10">
        <v>120000</v>
      </c>
      <c r="J2293" s="10">
        <v>120000</v>
      </c>
      <c r="K2293" s="10"/>
      <c r="L2293" s="10"/>
      <c r="M2293" s="10"/>
      <c r="N2293" s="10"/>
      <c r="O2293" s="10"/>
      <c r="P2293" s="10">
        <v>120000</v>
      </c>
      <c r="Q2293" s="11">
        <f>+J2293-K2293-L2293-M2293-N2293-P2293-O2293</f>
        <v>0</v>
      </c>
      <c r="R2293" s="7" t="s">
        <v>200</v>
      </c>
    </row>
    <row r="2294" spans="1:18" x14ac:dyDescent="0.25">
      <c r="A2294" s="7">
        <v>811033344</v>
      </c>
      <c r="B2294" s="7" t="s">
        <v>18</v>
      </c>
      <c r="C2294" s="7"/>
      <c r="D2294" s="7" t="s">
        <v>2313</v>
      </c>
      <c r="E2294" s="19">
        <v>7308</v>
      </c>
      <c r="F2294" s="7"/>
      <c r="G2294" s="9">
        <v>44207</v>
      </c>
      <c r="H2294" s="7"/>
      <c r="I2294" s="10">
        <v>120000</v>
      </c>
      <c r="J2294" s="10">
        <v>120000</v>
      </c>
      <c r="K2294" s="10"/>
      <c r="L2294" s="10"/>
      <c r="M2294" s="10"/>
      <c r="N2294" s="10"/>
      <c r="O2294" s="10"/>
      <c r="P2294" s="10">
        <v>120000</v>
      </c>
      <c r="Q2294" s="11">
        <f>+J2294-K2294-L2294-M2294-N2294-P2294-O2294</f>
        <v>0</v>
      </c>
      <c r="R2294" s="7" t="s">
        <v>200</v>
      </c>
    </row>
    <row r="2295" spans="1:18" x14ac:dyDescent="0.25">
      <c r="A2295" s="7">
        <v>811033344</v>
      </c>
      <c r="B2295" s="7" t="s">
        <v>18</v>
      </c>
      <c r="C2295" s="7"/>
      <c r="D2295" s="7" t="s">
        <v>2314</v>
      </c>
      <c r="E2295" s="19">
        <v>7309</v>
      </c>
      <c r="F2295" s="7"/>
      <c r="G2295" s="9">
        <v>44207</v>
      </c>
      <c r="H2295" s="7"/>
      <c r="I2295" s="10">
        <v>120000</v>
      </c>
      <c r="J2295" s="10">
        <v>120000</v>
      </c>
      <c r="K2295" s="10"/>
      <c r="L2295" s="10"/>
      <c r="M2295" s="10"/>
      <c r="N2295" s="10"/>
      <c r="O2295" s="10"/>
      <c r="P2295" s="10">
        <v>120000</v>
      </c>
      <c r="Q2295" s="11">
        <f>+J2295-K2295-L2295-M2295-N2295-P2295-O2295</f>
        <v>0</v>
      </c>
      <c r="R2295" s="7" t="s">
        <v>200</v>
      </c>
    </row>
    <row r="2296" spans="1:18" x14ac:dyDescent="0.25">
      <c r="A2296" s="7">
        <v>811033344</v>
      </c>
      <c r="B2296" s="7" t="s">
        <v>18</v>
      </c>
      <c r="C2296" s="7"/>
      <c r="D2296" s="7" t="s">
        <v>2315</v>
      </c>
      <c r="E2296" s="19">
        <v>7310</v>
      </c>
      <c r="F2296" s="7"/>
      <c r="G2296" s="9">
        <v>44207</v>
      </c>
      <c r="H2296" s="7"/>
      <c r="I2296" s="10">
        <v>120000</v>
      </c>
      <c r="J2296" s="10">
        <v>120000</v>
      </c>
      <c r="K2296" s="10"/>
      <c r="L2296" s="10"/>
      <c r="M2296" s="10"/>
      <c r="N2296" s="10"/>
      <c r="O2296" s="10"/>
      <c r="P2296" s="10">
        <v>120000</v>
      </c>
      <c r="Q2296" s="11">
        <f>+J2296-K2296-L2296-M2296-N2296-P2296-O2296</f>
        <v>0</v>
      </c>
      <c r="R2296" s="7" t="s">
        <v>200</v>
      </c>
    </row>
    <row r="2297" spans="1:18" x14ac:dyDescent="0.25">
      <c r="A2297" s="7">
        <v>811033344</v>
      </c>
      <c r="B2297" s="7" t="s">
        <v>18</v>
      </c>
      <c r="C2297" s="7"/>
      <c r="D2297" s="7" t="s">
        <v>2316</v>
      </c>
      <c r="E2297" s="19">
        <v>7311</v>
      </c>
      <c r="F2297" s="7"/>
      <c r="G2297" s="9">
        <v>44207</v>
      </c>
      <c r="H2297" s="7"/>
      <c r="I2297" s="10">
        <v>120000</v>
      </c>
      <c r="J2297" s="10">
        <v>120000</v>
      </c>
      <c r="K2297" s="10"/>
      <c r="L2297" s="10"/>
      <c r="M2297" s="10"/>
      <c r="N2297" s="10"/>
      <c r="O2297" s="10"/>
      <c r="P2297" s="10">
        <v>120000</v>
      </c>
      <c r="Q2297" s="11">
        <f>+J2297-K2297-L2297-M2297-N2297-P2297-O2297</f>
        <v>0</v>
      </c>
      <c r="R2297" s="7" t="s">
        <v>200</v>
      </c>
    </row>
    <row r="2298" spans="1:18" x14ac:dyDescent="0.25">
      <c r="A2298" s="7">
        <v>811033344</v>
      </c>
      <c r="B2298" s="7" t="s">
        <v>18</v>
      </c>
      <c r="C2298" s="7"/>
      <c r="D2298" s="7" t="s">
        <v>2317</v>
      </c>
      <c r="E2298" s="19">
        <v>7312</v>
      </c>
      <c r="F2298" s="7"/>
      <c r="G2298" s="9">
        <v>44207</v>
      </c>
      <c r="H2298" s="7"/>
      <c r="I2298" s="10">
        <v>120000</v>
      </c>
      <c r="J2298" s="10">
        <v>120000</v>
      </c>
      <c r="K2298" s="10"/>
      <c r="L2298" s="10"/>
      <c r="M2298" s="10"/>
      <c r="N2298" s="10"/>
      <c r="O2298" s="10"/>
      <c r="P2298" s="10">
        <v>120000</v>
      </c>
      <c r="Q2298" s="11">
        <f>+J2298-K2298-L2298-M2298-N2298-P2298-O2298</f>
        <v>0</v>
      </c>
      <c r="R2298" s="7" t="s">
        <v>200</v>
      </c>
    </row>
    <row r="2299" spans="1:18" x14ac:dyDescent="0.25">
      <c r="A2299" s="7">
        <v>811033344</v>
      </c>
      <c r="B2299" s="7" t="s">
        <v>18</v>
      </c>
      <c r="C2299" s="7"/>
      <c r="D2299" s="7" t="s">
        <v>2318</v>
      </c>
      <c r="E2299" s="19">
        <v>7313</v>
      </c>
      <c r="F2299" s="7"/>
      <c r="G2299" s="9">
        <v>44207</v>
      </c>
      <c r="H2299" s="7"/>
      <c r="I2299" s="10">
        <v>120000</v>
      </c>
      <c r="J2299" s="10">
        <v>120000</v>
      </c>
      <c r="K2299" s="10"/>
      <c r="L2299" s="10"/>
      <c r="M2299" s="10"/>
      <c r="N2299" s="10"/>
      <c r="O2299" s="10"/>
      <c r="P2299" s="10">
        <v>120000</v>
      </c>
      <c r="Q2299" s="11">
        <f>+J2299-K2299-L2299-M2299-N2299-P2299-O2299</f>
        <v>0</v>
      </c>
      <c r="R2299" s="7" t="s">
        <v>200</v>
      </c>
    </row>
    <row r="2300" spans="1:18" x14ac:dyDescent="0.25">
      <c r="A2300" s="7">
        <v>811033344</v>
      </c>
      <c r="B2300" s="7" t="s">
        <v>18</v>
      </c>
      <c r="C2300" s="7"/>
      <c r="D2300" s="7" t="s">
        <v>2319</v>
      </c>
      <c r="E2300" s="19">
        <v>7314</v>
      </c>
      <c r="F2300" s="7"/>
      <c r="G2300" s="9">
        <v>44207</v>
      </c>
      <c r="H2300" s="7"/>
      <c r="I2300" s="10">
        <v>120000</v>
      </c>
      <c r="J2300" s="10">
        <v>120000</v>
      </c>
      <c r="K2300" s="10"/>
      <c r="L2300" s="10"/>
      <c r="M2300" s="10"/>
      <c r="N2300" s="10"/>
      <c r="O2300" s="10"/>
      <c r="P2300" s="10">
        <v>120000</v>
      </c>
      <c r="Q2300" s="11">
        <f>+J2300-K2300-L2300-M2300-N2300-P2300-O2300</f>
        <v>0</v>
      </c>
      <c r="R2300" s="7" t="s">
        <v>200</v>
      </c>
    </row>
    <row r="2301" spans="1:18" x14ac:dyDescent="0.25">
      <c r="A2301" s="7">
        <v>811033344</v>
      </c>
      <c r="B2301" s="7" t="s">
        <v>18</v>
      </c>
      <c r="C2301" s="7"/>
      <c r="D2301" s="7" t="s">
        <v>2320</v>
      </c>
      <c r="E2301" s="19">
        <v>7315</v>
      </c>
      <c r="F2301" s="7"/>
      <c r="G2301" s="9">
        <v>44207</v>
      </c>
      <c r="H2301" s="7"/>
      <c r="I2301" s="10">
        <v>120000</v>
      </c>
      <c r="J2301" s="10">
        <v>120000</v>
      </c>
      <c r="K2301" s="10"/>
      <c r="L2301" s="10"/>
      <c r="M2301" s="10"/>
      <c r="N2301" s="10"/>
      <c r="O2301" s="10"/>
      <c r="P2301" s="10">
        <v>120000</v>
      </c>
      <c r="Q2301" s="11">
        <f>+J2301-K2301-L2301-M2301-N2301-P2301-O2301</f>
        <v>0</v>
      </c>
      <c r="R2301" s="7" t="s">
        <v>200</v>
      </c>
    </row>
    <row r="2302" spans="1:18" x14ac:dyDescent="0.25">
      <c r="A2302" s="7">
        <v>811033344</v>
      </c>
      <c r="B2302" s="7" t="s">
        <v>18</v>
      </c>
      <c r="C2302" s="7"/>
      <c r="D2302" s="7" t="s">
        <v>2321</v>
      </c>
      <c r="E2302" s="19">
        <v>7316</v>
      </c>
      <c r="F2302" s="7"/>
      <c r="G2302" s="9">
        <v>44207</v>
      </c>
      <c r="H2302" s="7"/>
      <c r="I2302" s="10">
        <v>120000</v>
      </c>
      <c r="J2302" s="10">
        <v>120000</v>
      </c>
      <c r="K2302" s="10"/>
      <c r="L2302" s="10"/>
      <c r="M2302" s="10"/>
      <c r="N2302" s="10"/>
      <c r="O2302" s="10"/>
      <c r="P2302" s="10">
        <v>120000</v>
      </c>
      <c r="Q2302" s="11">
        <f>+J2302-K2302-L2302-M2302-N2302-P2302-O2302</f>
        <v>0</v>
      </c>
      <c r="R2302" s="7" t="s">
        <v>200</v>
      </c>
    </row>
    <row r="2303" spans="1:18" x14ac:dyDescent="0.25">
      <c r="A2303" s="7">
        <v>811033344</v>
      </c>
      <c r="B2303" s="7" t="s">
        <v>18</v>
      </c>
      <c r="C2303" s="7"/>
      <c r="D2303" s="7" t="s">
        <v>2322</v>
      </c>
      <c r="E2303" s="19">
        <v>7317</v>
      </c>
      <c r="F2303" s="7"/>
      <c r="G2303" s="9">
        <v>44207</v>
      </c>
      <c r="H2303" s="7"/>
      <c r="I2303" s="10">
        <v>120000</v>
      </c>
      <c r="J2303" s="10">
        <v>120000</v>
      </c>
      <c r="K2303" s="10"/>
      <c r="L2303" s="10"/>
      <c r="M2303" s="10"/>
      <c r="N2303" s="10"/>
      <c r="O2303" s="10"/>
      <c r="P2303" s="10">
        <v>120000</v>
      </c>
      <c r="Q2303" s="11">
        <f>+J2303-K2303-L2303-M2303-N2303-P2303-O2303</f>
        <v>0</v>
      </c>
      <c r="R2303" s="7" t="s">
        <v>200</v>
      </c>
    </row>
    <row r="2304" spans="1:18" x14ac:dyDescent="0.25">
      <c r="A2304" s="7">
        <v>811033344</v>
      </c>
      <c r="B2304" s="7" t="s">
        <v>18</v>
      </c>
      <c r="C2304" s="7"/>
      <c r="D2304" s="7" t="s">
        <v>2323</v>
      </c>
      <c r="E2304" s="19">
        <v>7318</v>
      </c>
      <c r="F2304" s="7"/>
      <c r="G2304" s="9">
        <v>44207</v>
      </c>
      <c r="H2304" s="7"/>
      <c r="I2304" s="10">
        <v>120000</v>
      </c>
      <c r="J2304" s="10">
        <v>120000</v>
      </c>
      <c r="K2304" s="10"/>
      <c r="L2304" s="10"/>
      <c r="M2304" s="10"/>
      <c r="N2304" s="10"/>
      <c r="O2304" s="10"/>
      <c r="P2304" s="10">
        <v>120000</v>
      </c>
      <c r="Q2304" s="11">
        <f>+J2304-K2304-L2304-M2304-N2304-P2304-O2304</f>
        <v>0</v>
      </c>
      <c r="R2304" s="7" t="s">
        <v>200</v>
      </c>
    </row>
    <row r="2305" spans="1:18" x14ac:dyDescent="0.25">
      <c r="A2305" s="7">
        <v>811033344</v>
      </c>
      <c r="B2305" s="7" t="s">
        <v>18</v>
      </c>
      <c r="C2305" s="7"/>
      <c r="D2305" s="7" t="s">
        <v>2324</v>
      </c>
      <c r="E2305" s="19">
        <v>7319</v>
      </c>
      <c r="F2305" s="7"/>
      <c r="G2305" s="9">
        <v>44207</v>
      </c>
      <c r="H2305" s="7"/>
      <c r="I2305" s="10">
        <v>120000</v>
      </c>
      <c r="J2305" s="10">
        <v>120000</v>
      </c>
      <c r="K2305" s="10"/>
      <c r="L2305" s="10"/>
      <c r="M2305" s="10"/>
      <c r="N2305" s="10"/>
      <c r="O2305" s="10"/>
      <c r="P2305" s="10">
        <v>120000</v>
      </c>
      <c r="Q2305" s="11">
        <f>+J2305-K2305-L2305-M2305-N2305-P2305-O2305</f>
        <v>0</v>
      </c>
      <c r="R2305" s="7" t="s">
        <v>200</v>
      </c>
    </row>
    <row r="2306" spans="1:18" x14ac:dyDescent="0.25">
      <c r="A2306" s="7">
        <v>811033344</v>
      </c>
      <c r="B2306" s="7" t="s">
        <v>18</v>
      </c>
      <c r="C2306" s="7"/>
      <c r="D2306" s="7" t="s">
        <v>2325</v>
      </c>
      <c r="E2306" s="19">
        <v>7320</v>
      </c>
      <c r="F2306" s="7"/>
      <c r="G2306" s="9">
        <v>44207</v>
      </c>
      <c r="H2306" s="7"/>
      <c r="I2306" s="10">
        <v>120000</v>
      </c>
      <c r="J2306" s="10">
        <v>120000</v>
      </c>
      <c r="K2306" s="10"/>
      <c r="L2306" s="10"/>
      <c r="M2306" s="10"/>
      <c r="N2306" s="10"/>
      <c r="O2306" s="10"/>
      <c r="P2306" s="10">
        <v>120000</v>
      </c>
      <c r="Q2306" s="11">
        <f>+J2306-K2306-L2306-M2306-N2306-P2306-O2306</f>
        <v>0</v>
      </c>
      <c r="R2306" s="7" t="s">
        <v>200</v>
      </c>
    </row>
    <row r="2307" spans="1:18" x14ac:dyDescent="0.25">
      <c r="A2307" s="7">
        <v>811033344</v>
      </c>
      <c r="B2307" s="7" t="s">
        <v>18</v>
      </c>
      <c r="C2307" s="7"/>
      <c r="D2307" s="7" t="s">
        <v>2326</v>
      </c>
      <c r="E2307" s="19">
        <v>7321</v>
      </c>
      <c r="F2307" s="7"/>
      <c r="G2307" s="9">
        <v>44207</v>
      </c>
      <c r="H2307" s="7"/>
      <c r="I2307" s="10">
        <v>120000</v>
      </c>
      <c r="J2307" s="10">
        <v>120000</v>
      </c>
      <c r="K2307" s="10"/>
      <c r="L2307" s="10"/>
      <c r="M2307" s="10"/>
      <c r="N2307" s="10"/>
      <c r="O2307" s="10"/>
      <c r="P2307" s="10">
        <v>120000</v>
      </c>
      <c r="Q2307" s="11">
        <f>+J2307-K2307-L2307-M2307-N2307-P2307-O2307</f>
        <v>0</v>
      </c>
      <c r="R2307" s="7" t="s">
        <v>200</v>
      </c>
    </row>
    <row r="2308" spans="1:18" x14ac:dyDescent="0.25">
      <c r="A2308" s="7">
        <v>811033344</v>
      </c>
      <c r="B2308" s="7" t="s">
        <v>18</v>
      </c>
      <c r="C2308" s="7"/>
      <c r="D2308" s="7" t="s">
        <v>2327</v>
      </c>
      <c r="E2308" s="19">
        <v>7323</v>
      </c>
      <c r="F2308" s="7"/>
      <c r="G2308" s="9">
        <v>44207</v>
      </c>
      <c r="H2308" s="7"/>
      <c r="I2308" s="10">
        <v>120000</v>
      </c>
      <c r="J2308" s="10">
        <v>120000</v>
      </c>
      <c r="K2308" s="10"/>
      <c r="L2308" s="10"/>
      <c r="M2308" s="10"/>
      <c r="N2308" s="10"/>
      <c r="O2308" s="10"/>
      <c r="P2308" s="10">
        <v>120000</v>
      </c>
      <c r="Q2308" s="11">
        <f>+J2308-K2308-L2308-M2308-N2308-P2308-O2308</f>
        <v>0</v>
      </c>
      <c r="R2308" s="7" t="s">
        <v>200</v>
      </c>
    </row>
    <row r="2309" spans="1:18" x14ac:dyDescent="0.25">
      <c r="A2309" s="7">
        <v>811033344</v>
      </c>
      <c r="B2309" s="7" t="s">
        <v>18</v>
      </c>
      <c r="C2309" s="7"/>
      <c r="D2309" s="7" t="s">
        <v>2328</v>
      </c>
      <c r="E2309" s="19">
        <v>7324</v>
      </c>
      <c r="F2309" s="7"/>
      <c r="G2309" s="9">
        <v>44207</v>
      </c>
      <c r="H2309" s="7"/>
      <c r="I2309" s="10">
        <v>120000</v>
      </c>
      <c r="J2309" s="10">
        <v>120000</v>
      </c>
      <c r="K2309" s="10"/>
      <c r="L2309" s="10"/>
      <c r="M2309" s="10"/>
      <c r="N2309" s="10"/>
      <c r="O2309" s="10"/>
      <c r="P2309" s="10">
        <v>120000</v>
      </c>
      <c r="Q2309" s="11">
        <f>+J2309-K2309-L2309-M2309-N2309-P2309-O2309</f>
        <v>0</v>
      </c>
      <c r="R2309" s="7" t="s">
        <v>200</v>
      </c>
    </row>
    <row r="2310" spans="1:18" x14ac:dyDescent="0.25">
      <c r="A2310" s="7">
        <v>811033344</v>
      </c>
      <c r="B2310" s="7" t="s">
        <v>18</v>
      </c>
      <c r="C2310" s="7"/>
      <c r="D2310" s="7" t="s">
        <v>2329</v>
      </c>
      <c r="E2310" s="19">
        <v>7328</v>
      </c>
      <c r="F2310" s="7"/>
      <c r="G2310" s="9">
        <v>44207</v>
      </c>
      <c r="H2310" s="7"/>
      <c r="I2310" s="10">
        <v>120000</v>
      </c>
      <c r="J2310" s="10">
        <v>120000</v>
      </c>
      <c r="K2310" s="10"/>
      <c r="L2310" s="10"/>
      <c r="M2310" s="10"/>
      <c r="N2310" s="10"/>
      <c r="O2310" s="10"/>
      <c r="P2310" s="10">
        <v>120000</v>
      </c>
      <c r="Q2310" s="11">
        <f>+J2310-K2310-L2310-M2310-N2310-P2310-O2310</f>
        <v>0</v>
      </c>
      <c r="R2310" s="7" t="s">
        <v>200</v>
      </c>
    </row>
    <row r="2311" spans="1:18" x14ac:dyDescent="0.25">
      <c r="A2311" s="7">
        <v>811033344</v>
      </c>
      <c r="B2311" s="7" t="s">
        <v>18</v>
      </c>
      <c r="C2311" s="7"/>
      <c r="D2311" s="7" t="s">
        <v>2330</v>
      </c>
      <c r="E2311" s="19">
        <v>7329</v>
      </c>
      <c r="F2311" s="7"/>
      <c r="G2311" s="9">
        <v>44207</v>
      </c>
      <c r="H2311" s="7"/>
      <c r="I2311" s="10">
        <v>120000</v>
      </c>
      <c r="J2311" s="10">
        <v>120000</v>
      </c>
      <c r="K2311" s="10"/>
      <c r="L2311" s="10"/>
      <c r="M2311" s="10"/>
      <c r="N2311" s="10"/>
      <c r="O2311" s="10"/>
      <c r="P2311" s="10">
        <v>120000</v>
      </c>
      <c r="Q2311" s="11">
        <f>+J2311-K2311-L2311-M2311-N2311-P2311-O2311</f>
        <v>0</v>
      </c>
      <c r="R2311" s="7" t="s">
        <v>200</v>
      </c>
    </row>
    <row r="2312" spans="1:18" x14ac:dyDescent="0.25">
      <c r="A2312" s="7">
        <v>811033344</v>
      </c>
      <c r="B2312" s="7" t="s">
        <v>18</v>
      </c>
      <c r="C2312" s="7"/>
      <c r="D2312" s="7" t="s">
        <v>2331</v>
      </c>
      <c r="E2312" s="19">
        <v>7330</v>
      </c>
      <c r="F2312" s="7"/>
      <c r="G2312" s="9">
        <v>44207</v>
      </c>
      <c r="H2312" s="7"/>
      <c r="I2312" s="10">
        <v>120000</v>
      </c>
      <c r="J2312" s="10">
        <v>120000</v>
      </c>
      <c r="K2312" s="10"/>
      <c r="L2312" s="10"/>
      <c r="M2312" s="10"/>
      <c r="N2312" s="10"/>
      <c r="O2312" s="10"/>
      <c r="P2312" s="10">
        <v>120000</v>
      </c>
      <c r="Q2312" s="11">
        <f>+J2312-K2312-L2312-M2312-N2312-P2312-O2312</f>
        <v>0</v>
      </c>
      <c r="R2312" s="7" t="s">
        <v>200</v>
      </c>
    </row>
    <row r="2313" spans="1:18" x14ac:dyDescent="0.25">
      <c r="A2313" s="7">
        <v>811033344</v>
      </c>
      <c r="B2313" s="7" t="s">
        <v>18</v>
      </c>
      <c r="C2313" s="7"/>
      <c r="D2313" s="7" t="s">
        <v>2332</v>
      </c>
      <c r="E2313" s="19">
        <v>7331</v>
      </c>
      <c r="F2313" s="7"/>
      <c r="G2313" s="9">
        <v>44207</v>
      </c>
      <c r="H2313" s="7"/>
      <c r="I2313" s="10">
        <v>120000</v>
      </c>
      <c r="J2313" s="10">
        <v>120000</v>
      </c>
      <c r="K2313" s="10"/>
      <c r="L2313" s="10"/>
      <c r="M2313" s="10"/>
      <c r="N2313" s="10"/>
      <c r="O2313" s="10"/>
      <c r="P2313" s="10">
        <v>120000</v>
      </c>
      <c r="Q2313" s="11">
        <f>+J2313-K2313-L2313-M2313-N2313-P2313-O2313</f>
        <v>0</v>
      </c>
      <c r="R2313" s="7" t="s">
        <v>200</v>
      </c>
    </row>
    <row r="2314" spans="1:18" x14ac:dyDescent="0.25">
      <c r="A2314" s="7">
        <v>811033344</v>
      </c>
      <c r="B2314" s="7" t="s">
        <v>18</v>
      </c>
      <c r="C2314" s="7"/>
      <c r="D2314" s="7" t="s">
        <v>2333</v>
      </c>
      <c r="E2314" s="19">
        <v>7332</v>
      </c>
      <c r="F2314" s="7"/>
      <c r="G2314" s="9">
        <v>44207</v>
      </c>
      <c r="H2314" s="7"/>
      <c r="I2314" s="10">
        <v>120000</v>
      </c>
      <c r="J2314" s="10">
        <v>120000</v>
      </c>
      <c r="K2314" s="10"/>
      <c r="L2314" s="10"/>
      <c r="M2314" s="10"/>
      <c r="N2314" s="10"/>
      <c r="O2314" s="10"/>
      <c r="P2314" s="10">
        <v>120000</v>
      </c>
      <c r="Q2314" s="11">
        <f>+J2314-K2314-L2314-M2314-N2314-P2314-O2314</f>
        <v>0</v>
      </c>
      <c r="R2314" s="7" t="s">
        <v>200</v>
      </c>
    </row>
    <row r="2315" spans="1:18" x14ac:dyDescent="0.25">
      <c r="A2315" s="7">
        <v>811033344</v>
      </c>
      <c r="B2315" s="7" t="s">
        <v>18</v>
      </c>
      <c r="C2315" s="7"/>
      <c r="D2315" s="7" t="s">
        <v>2334</v>
      </c>
      <c r="E2315" s="19">
        <v>7333</v>
      </c>
      <c r="F2315" s="7"/>
      <c r="G2315" s="9">
        <v>44207</v>
      </c>
      <c r="H2315" s="7"/>
      <c r="I2315" s="10">
        <v>120000</v>
      </c>
      <c r="J2315" s="10">
        <v>120000</v>
      </c>
      <c r="K2315" s="10"/>
      <c r="L2315" s="10"/>
      <c r="M2315" s="10"/>
      <c r="N2315" s="10"/>
      <c r="O2315" s="10"/>
      <c r="P2315" s="10">
        <v>120000</v>
      </c>
      <c r="Q2315" s="11">
        <f>+J2315-K2315-L2315-M2315-N2315-P2315-O2315</f>
        <v>0</v>
      </c>
      <c r="R2315" s="7" t="s">
        <v>200</v>
      </c>
    </row>
    <row r="2316" spans="1:18" x14ac:dyDescent="0.25">
      <c r="A2316" s="7">
        <v>811033344</v>
      </c>
      <c r="B2316" s="7" t="s">
        <v>18</v>
      </c>
      <c r="C2316" s="7"/>
      <c r="D2316" s="7" t="s">
        <v>2335</v>
      </c>
      <c r="E2316" s="19">
        <v>7334</v>
      </c>
      <c r="F2316" s="7"/>
      <c r="G2316" s="9">
        <v>44207</v>
      </c>
      <c r="H2316" s="7"/>
      <c r="I2316" s="10">
        <v>120000</v>
      </c>
      <c r="J2316" s="10">
        <v>120000</v>
      </c>
      <c r="K2316" s="10"/>
      <c r="L2316" s="10"/>
      <c r="M2316" s="10"/>
      <c r="N2316" s="10"/>
      <c r="O2316" s="10"/>
      <c r="P2316" s="10">
        <v>120000</v>
      </c>
      <c r="Q2316" s="11">
        <f>+J2316-K2316-L2316-M2316-N2316-P2316-O2316</f>
        <v>0</v>
      </c>
      <c r="R2316" s="7" t="s">
        <v>200</v>
      </c>
    </row>
    <row r="2317" spans="1:18" x14ac:dyDescent="0.25">
      <c r="A2317" s="7">
        <v>811033344</v>
      </c>
      <c r="B2317" s="7" t="s">
        <v>18</v>
      </c>
      <c r="C2317" s="7"/>
      <c r="D2317" s="7" t="s">
        <v>2336</v>
      </c>
      <c r="E2317" s="19">
        <v>7335</v>
      </c>
      <c r="F2317" s="7"/>
      <c r="G2317" s="9">
        <v>44207</v>
      </c>
      <c r="H2317" s="7"/>
      <c r="I2317" s="10">
        <v>120000</v>
      </c>
      <c r="J2317" s="10">
        <v>120000</v>
      </c>
      <c r="K2317" s="10"/>
      <c r="L2317" s="10"/>
      <c r="M2317" s="10"/>
      <c r="N2317" s="10"/>
      <c r="O2317" s="10"/>
      <c r="P2317" s="10">
        <v>120000</v>
      </c>
      <c r="Q2317" s="11">
        <f>+J2317-K2317-L2317-M2317-N2317-P2317-O2317</f>
        <v>0</v>
      </c>
      <c r="R2317" s="7" t="s">
        <v>200</v>
      </c>
    </row>
    <row r="2318" spans="1:18" x14ac:dyDescent="0.25">
      <c r="A2318" s="7">
        <v>811033344</v>
      </c>
      <c r="B2318" s="7" t="s">
        <v>18</v>
      </c>
      <c r="C2318" s="7"/>
      <c r="D2318" s="7" t="s">
        <v>2337</v>
      </c>
      <c r="E2318" s="19">
        <v>7336</v>
      </c>
      <c r="F2318" s="7"/>
      <c r="G2318" s="9">
        <v>44207</v>
      </c>
      <c r="H2318" s="7"/>
      <c r="I2318" s="10">
        <v>120000</v>
      </c>
      <c r="J2318" s="10">
        <v>120000</v>
      </c>
      <c r="K2318" s="10"/>
      <c r="L2318" s="10"/>
      <c r="M2318" s="10"/>
      <c r="N2318" s="10"/>
      <c r="O2318" s="10"/>
      <c r="P2318" s="10">
        <v>120000</v>
      </c>
      <c r="Q2318" s="11">
        <f>+J2318-K2318-L2318-M2318-N2318-P2318-O2318</f>
        <v>0</v>
      </c>
      <c r="R2318" s="7" t="s">
        <v>200</v>
      </c>
    </row>
    <row r="2319" spans="1:18" x14ac:dyDescent="0.25">
      <c r="A2319" s="7">
        <v>811033344</v>
      </c>
      <c r="B2319" s="7" t="s">
        <v>18</v>
      </c>
      <c r="C2319" s="7"/>
      <c r="D2319" s="7" t="s">
        <v>2338</v>
      </c>
      <c r="E2319" s="19">
        <v>7337</v>
      </c>
      <c r="F2319" s="7"/>
      <c r="G2319" s="9">
        <v>44207</v>
      </c>
      <c r="H2319" s="7"/>
      <c r="I2319" s="10">
        <v>120000</v>
      </c>
      <c r="J2319" s="10">
        <v>120000</v>
      </c>
      <c r="K2319" s="10"/>
      <c r="L2319" s="10"/>
      <c r="M2319" s="10"/>
      <c r="N2319" s="10"/>
      <c r="O2319" s="10"/>
      <c r="P2319" s="10">
        <v>120000</v>
      </c>
      <c r="Q2319" s="11">
        <f>+J2319-K2319-L2319-M2319-N2319-P2319-O2319</f>
        <v>0</v>
      </c>
      <c r="R2319" s="7" t="s">
        <v>200</v>
      </c>
    </row>
    <row r="2320" spans="1:18" x14ac:dyDescent="0.25">
      <c r="A2320" s="7">
        <v>811033344</v>
      </c>
      <c r="B2320" s="7" t="s">
        <v>18</v>
      </c>
      <c r="C2320" s="7"/>
      <c r="D2320" s="7" t="s">
        <v>2339</v>
      </c>
      <c r="E2320" s="19">
        <v>7338</v>
      </c>
      <c r="F2320" s="7"/>
      <c r="G2320" s="9">
        <v>44207</v>
      </c>
      <c r="H2320" s="7"/>
      <c r="I2320" s="10">
        <v>120000</v>
      </c>
      <c r="J2320" s="10">
        <v>120000</v>
      </c>
      <c r="K2320" s="10"/>
      <c r="L2320" s="10"/>
      <c r="M2320" s="10"/>
      <c r="N2320" s="10"/>
      <c r="O2320" s="10"/>
      <c r="P2320" s="10">
        <v>120000</v>
      </c>
      <c r="Q2320" s="11">
        <f>+J2320-K2320-L2320-M2320-N2320-P2320-O2320</f>
        <v>0</v>
      </c>
      <c r="R2320" s="7" t="s">
        <v>200</v>
      </c>
    </row>
    <row r="2321" spans="1:18" x14ac:dyDescent="0.25">
      <c r="A2321" s="7">
        <v>811033344</v>
      </c>
      <c r="B2321" s="7" t="s">
        <v>18</v>
      </c>
      <c r="C2321" s="7"/>
      <c r="D2321" s="7" t="s">
        <v>2340</v>
      </c>
      <c r="E2321" s="19">
        <v>7339</v>
      </c>
      <c r="F2321" s="7"/>
      <c r="G2321" s="9">
        <v>44207</v>
      </c>
      <c r="H2321" s="7"/>
      <c r="I2321" s="10">
        <v>120000</v>
      </c>
      <c r="J2321" s="10">
        <v>120000</v>
      </c>
      <c r="K2321" s="10"/>
      <c r="L2321" s="10"/>
      <c r="M2321" s="10"/>
      <c r="N2321" s="10"/>
      <c r="O2321" s="10"/>
      <c r="P2321" s="10">
        <v>120000</v>
      </c>
      <c r="Q2321" s="11">
        <f>+J2321-K2321-L2321-M2321-N2321-P2321-O2321</f>
        <v>0</v>
      </c>
      <c r="R2321" s="7" t="s">
        <v>200</v>
      </c>
    </row>
    <row r="2322" spans="1:18" x14ac:dyDescent="0.25">
      <c r="A2322" s="7">
        <v>811033344</v>
      </c>
      <c r="B2322" s="7" t="s">
        <v>18</v>
      </c>
      <c r="C2322" s="7"/>
      <c r="D2322" s="7" t="s">
        <v>2341</v>
      </c>
      <c r="E2322" s="19">
        <v>7340</v>
      </c>
      <c r="F2322" s="7"/>
      <c r="G2322" s="9">
        <v>44207</v>
      </c>
      <c r="H2322" s="7"/>
      <c r="I2322" s="10">
        <v>159990</v>
      </c>
      <c r="J2322" s="10">
        <v>159990</v>
      </c>
      <c r="K2322" s="10"/>
      <c r="L2322" s="10"/>
      <c r="M2322" s="10"/>
      <c r="N2322" s="10"/>
      <c r="O2322" s="10"/>
      <c r="P2322" s="10">
        <v>159990</v>
      </c>
      <c r="Q2322" s="11">
        <f>+J2322-K2322-L2322-M2322-N2322-P2322-O2322</f>
        <v>0</v>
      </c>
      <c r="R2322" s="7" t="s">
        <v>200</v>
      </c>
    </row>
    <row r="2323" spans="1:18" x14ac:dyDescent="0.25">
      <c r="A2323" s="7">
        <v>811033344</v>
      </c>
      <c r="B2323" s="7" t="s">
        <v>18</v>
      </c>
      <c r="C2323" s="7"/>
      <c r="D2323" s="7" t="s">
        <v>2342</v>
      </c>
      <c r="E2323" s="19">
        <v>7341</v>
      </c>
      <c r="F2323" s="7"/>
      <c r="G2323" s="9">
        <v>44207</v>
      </c>
      <c r="H2323" s="7"/>
      <c r="I2323" s="10">
        <v>120000</v>
      </c>
      <c r="J2323" s="10">
        <v>120000</v>
      </c>
      <c r="K2323" s="10"/>
      <c r="L2323" s="10"/>
      <c r="M2323" s="10"/>
      <c r="N2323" s="10"/>
      <c r="O2323" s="10"/>
      <c r="P2323" s="10">
        <v>120000</v>
      </c>
      <c r="Q2323" s="11">
        <f>+J2323-K2323-L2323-M2323-N2323-P2323-O2323</f>
        <v>0</v>
      </c>
      <c r="R2323" s="7" t="s">
        <v>200</v>
      </c>
    </row>
    <row r="2324" spans="1:18" x14ac:dyDescent="0.25">
      <c r="A2324" s="7">
        <v>811033344</v>
      </c>
      <c r="B2324" s="7" t="s">
        <v>18</v>
      </c>
      <c r="C2324" s="7"/>
      <c r="D2324" s="7" t="s">
        <v>2343</v>
      </c>
      <c r="E2324" s="19">
        <v>7342</v>
      </c>
      <c r="F2324" s="7"/>
      <c r="G2324" s="9">
        <v>44207</v>
      </c>
      <c r="H2324" s="7"/>
      <c r="I2324" s="10">
        <v>120000</v>
      </c>
      <c r="J2324" s="10">
        <v>120000</v>
      </c>
      <c r="K2324" s="10"/>
      <c r="L2324" s="10"/>
      <c r="M2324" s="10"/>
      <c r="N2324" s="10"/>
      <c r="O2324" s="10"/>
      <c r="P2324" s="10">
        <v>120000</v>
      </c>
      <c r="Q2324" s="11">
        <f>+J2324-K2324-L2324-M2324-N2324-P2324-O2324</f>
        <v>0</v>
      </c>
      <c r="R2324" s="7" t="s">
        <v>200</v>
      </c>
    </row>
    <row r="2325" spans="1:18" x14ac:dyDescent="0.25">
      <c r="A2325" s="7">
        <v>811033344</v>
      </c>
      <c r="B2325" s="7" t="s">
        <v>18</v>
      </c>
      <c r="C2325" s="7"/>
      <c r="D2325" s="7" t="s">
        <v>2344</v>
      </c>
      <c r="E2325" s="19">
        <v>7343</v>
      </c>
      <c r="F2325" s="7"/>
      <c r="G2325" s="9">
        <v>44207</v>
      </c>
      <c r="H2325" s="7"/>
      <c r="I2325" s="10">
        <v>120000</v>
      </c>
      <c r="J2325" s="10">
        <v>120000</v>
      </c>
      <c r="K2325" s="10"/>
      <c r="L2325" s="10"/>
      <c r="M2325" s="10"/>
      <c r="N2325" s="10"/>
      <c r="O2325" s="10"/>
      <c r="P2325" s="10">
        <v>120000</v>
      </c>
      <c r="Q2325" s="11">
        <f>+J2325-K2325-L2325-M2325-N2325-P2325-O2325</f>
        <v>0</v>
      </c>
      <c r="R2325" s="7" t="s">
        <v>200</v>
      </c>
    </row>
    <row r="2326" spans="1:18" x14ac:dyDescent="0.25">
      <c r="A2326" s="7">
        <v>811033344</v>
      </c>
      <c r="B2326" s="7" t="s">
        <v>18</v>
      </c>
      <c r="C2326" s="7"/>
      <c r="D2326" s="7" t="s">
        <v>2345</v>
      </c>
      <c r="E2326" s="19">
        <v>7344</v>
      </c>
      <c r="F2326" s="7"/>
      <c r="G2326" s="9">
        <v>44207</v>
      </c>
      <c r="H2326" s="7"/>
      <c r="I2326" s="10">
        <v>120000</v>
      </c>
      <c r="J2326" s="10">
        <v>120000</v>
      </c>
      <c r="K2326" s="10"/>
      <c r="L2326" s="10"/>
      <c r="M2326" s="10"/>
      <c r="N2326" s="10"/>
      <c r="O2326" s="10"/>
      <c r="P2326" s="10">
        <v>120000</v>
      </c>
      <c r="Q2326" s="11">
        <f>+J2326-K2326-L2326-M2326-N2326-P2326-O2326</f>
        <v>0</v>
      </c>
      <c r="R2326" s="7" t="s">
        <v>200</v>
      </c>
    </row>
    <row r="2327" spans="1:18" x14ac:dyDescent="0.25">
      <c r="A2327" s="7">
        <v>811033344</v>
      </c>
      <c r="B2327" s="7" t="s">
        <v>18</v>
      </c>
      <c r="C2327" s="7"/>
      <c r="D2327" s="7" t="s">
        <v>2346</v>
      </c>
      <c r="E2327" s="19">
        <v>7345</v>
      </c>
      <c r="F2327" s="7"/>
      <c r="G2327" s="9">
        <v>44207</v>
      </c>
      <c r="H2327" s="7"/>
      <c r="I2327" s="10">
        <v>120000</v>
      </c>
      <c r="J2327" s="10">
        <v>120000</v>
      </c>
      <c r="K2327" s="10"/>
      <c r="L2327" s="10"/>
      <c r="M2327" s="10"/>
      <c r="N2327" s="10"/>
      <c r="O2327" s="10"/>
      <c r="P2327" s="10">
        <v>120000</v>
      </c>
      <c r="Q2327" s="11">
        <f>+J2327-K2327-L2327-M2327-N2327-P2327-O2327</f>
        <v>0</v>
      </c>
      <c r="R2327" s="7" t="s">
        <v>200</v>
      </c>
    </row>
    <row r="2328" spans="1:18" x14ac:dyDescent="0.25">
      <c r="A2328" s="7">
        <v>811033344</v>
      </c>
      <c r="B2328" s="7" t="s">
        <v>18</v>
      </c>
      <c r="C2328" s="7"/>
      <c r="D2328" s="7" t="s">
        <v>2347</v>
      </c>
      <c r="E2328" s="19">
        <v>7346</v>
      </c>
      <c r="F2328" s="7"/>
      <c r="G2328" s="9">
        <v>44207</v>
      </c>
      <c r="H2328" s="7"/>
      <c r="I2328" s="10">
        <v>120000</v>
      </c>
      <c r="J2328" s="10">
        <v>120000</v>
      </c>
      <c r="K2328" s="10"/>
      <c r="L2328" s="10"/>
      <c r="M2328" s="10"/>
      <c r="N2328" s="10"/>
      <c r="O2328" s="10"/>
      <c r="P2328" s="10">
        <v>120000</v>
      </c>
      <c r="Q2328" s="11">
        <f>+J2328-K2328-L2328-M2328-N2328-P2328-O2328</f>
        <v>0</v>
      </c>
      <c r="R2328" s="7" t="s">
        <v>200</v>
      </c>
    </row>
    <row r="2329" spans="1:18" x14ac:dyDescent="0.25">
      <c r="A2329" s="7">
        <v>811033344</v>
      </c>
      <c r="B2329" s="7" t="s">
        <v>18</v>
      </c>
      <c r="C2329" s="7"/>
      <c r="D2329" s="7" t="s">
        <v>2348</v>
      </c>
      <c r="E2329" s="19">
        <v>7347</v>
      </c>
      <c r="F2329" s="7"/>
      <c r="G2329" s="9">
        <v>44207</v>
      </c>
      <c r="H2329" s="7"/>
      <c r="I2329" s="10">
        <v>120000</v>
      </c>
      <c r="J2329" s="10">
        <v>120000</v>
      </c>
      <c r="K2329" s="10"/>
      <c r="L2329" s="10"/>
      <c r="M2329" s="10"/>
      <c r="N2329" s="10"/>
      <c r="O2329" s="10"/>
      <c r="P2329" s="10">
        <v>120000</v>
      </c>
      <c r="Q2329" s="11">
        <f>+J2329-K2329-L2329-M2329-N2329-P2329-O2329</f>
        <v>0</v>
      </c>
      <c r="R2329" s="7" t="s">
        <v>200</v>
      </c>
    </row>
    <row r="2330" spans="1:18" x14ac:dyDescent="0.25">
      <c r="A2330" s="7">
        <v>811033344</v>
      </c>
      <c r="B2330" s="7" t="s">
        <v>18</v>
      </c>
      <c r="C2330" s="7"/>
      <c r="D2330" s="7" t="s">
        <v>2349</v>
      </c>
      <c r="E2330" s="19">
        <v>7348</v>
      </c>
      <c r="F2330" s="7"/>
      <c r="G2330" s="9">
        <v>44207</v>
      </c>
      <c r="H2330" s="7"/>
      <c r="I2330" s="10">
        <v>120000</v>
      </c>
      <c r="J2330" s="10">
        <v>120000</v>
      </c>
      <c r="K2330" s="10"/>
      <c r="L2330" s="10"/>
      <c r="M2330" s="10"/>
      <c r="N2330" s="10"/>
      <c r="O2330" s="10"/>
      <c r="P2330" s="10">
        <v>120000</v>
      </c>
      <c r="Q2330" s="11">
        <f>+J2330-K2330-L2330-M2330-N2330-P2330-O2330</f>
        <v>0</v>
      </c>
      <c r="R2330" s="7" t="s">
        <v>200</v>
      </c>
    </row>
    <row r="2331" spans="1:18" x14ac:dyDescent="0.25">
      <c r="A2331" s="7">
        <v>811033344</v>
      </c>
      <c r="B2331" s="7" t="s">
        <v>18</v>
      </c>
      <c r="C2331" s="7"/>
      <c r="D2331" s="7" t="s">
        <v>2350</v>
      </c>
      <c r="E2331" s="19">
        <v>7349</v>
      </c>
      <c r="F2331" s="7"/>
      <c r="G2331" s="9">
        <v>44207</v>
      </c>
      <c r="H2331" s="7"/>
      <c r="I2331" s="10">
        <v>120000</v>
      </c>
      <c r="J2331" s="10">
        <v>120000</v>
      </c>
      <c r="K2331" s="10"/>
      <c r="L2331" s="10"/>
      <c r="M2331" s="10"/>
      <c r="N2331" s="10"/>
      <c r="O2331" s="10"/>
      <c r="P2331" s="10">
        <v>120000</v>
      </c>
      <c r="Q2331" s="11">
        <f>+J2331-K2331-L2331-M2331-N2331-P2331-O2331</f>
        <v>0</v>
      </c>
      <c r="R2331" s="7" t="s">
        <v>200</v>
      </c>
    </row>
    <row r="2332" spans="1:18" x14ac:dyDescent="0.25">
      <c r="A2332" s="7">
        <v>811033344</v>
      </c>
      <c r="B2332" s="7" t="s">
        <v>18</v>
      </c>
      <c r="C2332" s="7"/>
      <c r="D2332" s="7" t="s">
        <v>2351</v>
      </c>
      <c r="E2332" s="19">
        <v>7350</v>
      </c>
      <c r="F2332" s="7"/>
      <c r="G2332" s="9">
        <v>44207</v>
      </c>
      <c r="H2332" s="7"/>
      <c r="I2332" s="10">
        <v>120000</v>
      </c>
      <c r="J2332" s="10">
        <v>120000</v>
      </c>
      <c r="K2332" s="10"/>
      <c r="L2332" s="10"/>
      <c r="M2332" s="10"/>
      <c r="N2332" s="10"/>
      <c r="O2332" s="10"/>
      <c r="P2332" s="10">
        <v>120000</v>
      </c>
      <c r="Q2332" s="11">
        <f>+J2332-K2332-L2332-M2332-N2332-P2332-O2332</f>
        <v>0</v>
      </c>
      <c r="R2332" s="7" t="s">
        <v>200</v>
      </c>
    </row>
    <row r="2333" spans="1:18" x14ac:dyDescent="0.25">
      <c r="A2333" s="7">
        <v>811033344</v>
      </c>
      <c r="B2333" s="7" t="s">
        <v>18</v>
      </c>
      <c r="C2333" s="7"/>
      <c r="D2333" s="7" t="s">
        <v>2352</v>
      </c>
      <c r="E2333" s="19">
        <v>7351</v>
      </c>
      <c r="F2333" s="7"/>
      <c r="G2333" s="9">
        <v>44207</v>
      </c>
      <c r="H2333" s="7"/>
      <c r="I2333" s="10">
        <v>120000</v>
      </c>
      <c r="J2333" s="10">
        <v>120000</v>
      </c>
      <c r="K2333" s="10"/>
      <c r="L2333" s="10"/>
      <c r="M2333" s="10"/>
      <c r="N2333" s="10"/>
      <c r="O2333" s="10"/>
      <c r="P2333" s="10">
        <v>120000</v>
      </c>
      <c r="Q2333" s="11">
        <f>+J2333-K2333-L2333-M2333-N2333-P2333-O2333</f>
        <v>0</v>
      </c>
      <c r="R2333" s="7" t="s">
        <v>200</v>
      </c>
    </row>
    <row r="2334" spans="1:18" x14ac:dyDescent="0.25">
      <c r="A2334" s="7">
        <v>811033344</v>
      </c>
      <c r="B2334" s="7" t="s">
        <v>18</v>
      </c>
      <c r="C2334" s="7"/>
      <c r="D2334" s="7" t="s">
        <v>2353</v>
      </c>
      <c r="E2334" s="19">
        <v>7352</v>
      </c>
      <c r="F2334" s="7"/>
      <c r="G2334" s="9">
        <v>44207</v>
      </c>
      <c r="H2334" s="7"/>
      <c r="I2334" s="10">
        <v>120000</v>
      </c>
      <c r="J2334" s="10">
        <v>120000</v>
      </c>
      <c r="K2334" s="10"/>
      <c r="L2334" s="10"/>
      <c r="M2334" s="10"/>
      <c r="N2334" s="10"/>
      <c r="O2334" s="10"/>
      <c r="P2334" s="10">
        <v>120000</v>
      </c>
      <c r="Q2334" s="11">
        <f>+J2334-K2334-L2334-M2334-N2334-P2334-O2334</f>
        <v>0</v>
      </c>
      <c r="R2334" s="7" t="s">
        <v>200</v>
      </c>
    </row>
    <row r="2335" spans="1:18" x14ac:dyDescent="0.25">
      <c r="A2335" s="7">
        <v>811033344</v>
      </c>
      <c r="B2335" s="7" t="s">
        <v>18</v>
      </c>
      <c r="C2335" s="7"/>
      <c r="D2335" s="7" t="s">
        <v>2354</v>
      </c>
      <c r="E2335" s="19">
        <v>7354</v>
      </c>
      <c r="F2335" s="7"/>
      <c r="G2335" s="9">
        <v>44208</v>
      </c>
      <c r="H2335" s="7"/>
      <c r="I2335" s="10">
        <v>120000</v>
      </c>
      <c r="J2335" s="10">
        <v>120000</v>
      </c>
      <c r="K2335" s="10"/>
      <c r="L2335" s="10"/>
      <c r="M2335" s="10"/>
      <c r="N2335" s="10"/>
      <c r="O2335" s="10"/>
      <c r="P2335" s="10">
        <v>120000</v>
      </c>
      <c r="Q2335" s="11">
        <f>+J2335-K2335-L2335-M2335-N2335-P2335-O2335</f>
        <v>0</v>
      </c>
      <c r="R2335" s="7" t="s">
        <v>200</v>
      </c>
    </row>
    <row r="2336" spans="1:18" x14ac:dyDescent="0.25">
      <c r="A2336" s="7">
        <v>811033344</v>
      </c>
      <c r="B2336" s="7" t="s">
        <v>18</v>
      </c>
      <c r="C2336" s="7"/>
      <c r="D2336" s="7" t="s">
        <v>2355</v>
      </c>
      <c r="E2336" s="19">
        <v>7355</v>
      </c>
      <c r="F2336" s="7"/>
      <c r="G2336" s="9">
        <v>44208</v>
      </c>
      <c r="H2336" s="7"/>
      <c r="I2336" s="10">
        <v>120000</v>
      </c>
      <c r="J2336" s="10">
        <v>120000</v>
      </c>
      <c r="K2336" s="10"/>
      <c r="L2336" s="10"/>
      <c r="M2336" s="10"/>
      <c r="N2336" s="10"/>
      <c r="O2336" s="10"/>
      <c r="P2336" s="10">
        <v>120000</v>
      </c>
      <c r="Q2336" s="11">
        <f>+J2336-K2336-L2336-M2336-N2336-P2336-O2336</f>
        <v>0</v>
      </c>
      <c r="R2336" s="7" t="s">
        <v>200</v>
      </c>
    </row>
    <row r="2337" spans="1:18" x14ac:dyDescent="0.25">
      <c r="A2337" s="7">
        <v>811033344</v>
      </c>
      <c r="B2337" s="7" t="s">
        <v>18</v>
      </c>
      <c r="C2337" s="7"/>
      <c r="D2337" s="7" t="s">
        <v>2356</v>
      </c>
      <c r="E2337" s="19">
        <v>7356</v>
      </c>
      <c r="F2337" s="7"/>
      <c r="G2337" s="9">
        <v>44208</v>
      </c>
      <c r="H2337" s="7"/>
      <c r="I2337" s="10">
        <v>120000</v>
      </c>
      <c r="J2337" s="10">
        <v>120000</v>
      </c>
      <c r="K2337" s="10"/>
      <c r="L2337" s="10"/>
      <c r="M2337" s="10"/>
      <c r="N2337" s="10"/>
      <c r="O2337" s="10"/>
      <c r="P2337" s="10">
        <v>120000</v>
      </c>
      <c r="Q2337" s="11">
        <f>+J2337-K2337-L2337-M2337-N2337-P2337-O2337</f>
        <v>0</v>
      </c>
      <c r="R2337" s="7" t="s">
        <v>200</v>
      </c>
    </row>
    <row r="2338" spans="1:18" x14ac:dyDescent="0.25">
      <c r="A2338" s="7">
        <v>811033344</v>
      </c>
      <c r="B2338" s="7" t="s">
        <v>18</v>
      </c>
      <c r="C2338" s="7"/>
      <c r="D2338" s="7" t="s">
        <v>2357</v>
      </c>
      <c r="E2338" s="19">
        <v>7357</v>
      </c>
      <c r="F2338" s="7"/>
      <c r="G2338" s="9">
        <v>44208</v>
      </c>
      <c r="H2338" s="7"/>
      <c r="I2338" s="10">
        <v>120000</v>
      </c>
      <c r="J2338" s="10">
        <v>120000</v>
      </c>
      <c r="K2338" s="10"/>
      <c r="L2338" s="10"/>
      <c r="M2338" s="10"/>
      <c r="N2338" s="10"/>
      <c r="O2338" s="10"/>
      <c r="P2338" s="10">
        <v>120000</v>
      </c>
      <c r="Q2338" s="11">
        <f>+J2338-K2338-L2338-M2338-N2338-P2338-O2338</f>
        <v>0</v>
      </c>
      <c r="R2338" s="7" t="s">
        <v>200</v>
      </c>
    </row>
    <row r="2339" spans="1:18" x14ac:dyDescent="0.25">
      <c r="A2339" s="7">
        <v>811033344</v>
      </c>
      <c r="B2339" s="7" t="s">
        <v>18</v>
      </c>
      <c r="C2339" s="7"/>
      <c r="D2339" s="7" t="s">
        <v>2358</v>
      </c>
      <c r="E2339" s="19">
        <v>7358</v>
      </c>
      <c r="F2339" s="7"/>
      <c r="G2339" s="9">
        <v>44208</v>
      </c>
      <c r="H2339" s="7"/>
      <c r="I2339" s="10">
        <v>120000</v>
      </c>
      <c r="J2339" s="10">
        <v>120000</v>
      </c>
      <c r="K2339" s="10"/>
      <c r="L2339" s="10"/>
      <c r="M2339" s="10"/>
      <c r="N2339" s="10"/>
      <c r="O2339" s="10"/>
      <c r="P2339" s="10">
        <v>120000</v>
      </c>
      <c r="Q2339" s="11">
        <f>+J2339-K2339-L2339-M2339-N2339-P2339-O2339</f>
        <v>0</v>
      </c>
      <c r="R2339" s="7" t="s">
        <v>200</v>
      </c>
    </row>
    <row r="2340" spans="1:18" x14ac:dyDescent="0.25">
      <c r="A2340" s="7">
        <v>811033344</v>
      </c>
      <c r="B2340" s="7" t="s">
        <v>18</v>
      </c>
      <c r="C2340" s="7"/>
      <c r="D2340" s="7" t="s">
        <v>2359</v>
      </c>
      <c r="E2340" s="19">
        <v>7359</v>
      </c>
      <c r="F2340" s="7"/>
      <c r="G2340" s="9">
        <v>44208</v>
      </c>
      <c r="H2340" s="7"/>
      <c r="I2340" s="10">
        <v>120000</v>
      </c>
      <c r="J2340" s="10">
        <v>120000</v>
      </c>
      <c r="K2340" s="10"/>
      <c r="L2340" s="10"/>
      <c r="M2340" s="10"/>
      <c r="N2340" s="10"/>
      <c r="O2340" s="10"/>
      <c r="P2340" s="10">
        <v>120000</v>
      </c>
      <c r="Q2340" s="11">
        <f>+J2340-K2340-L2340-M2340-N2340-P2340-O2340</f>
        <v>0</v>
      </c>
      <c r="R2340" s="7" t="s">
        <v>200</v>
      </c>
    </row>
    <row r="2341" spans="1:18" x14ac:dyDescent="0.25">
      <c r="A2341" s="7">
        <v>811033344</v>
      </c>
      <c r="B2341" s="7" t="s">
        <v>18</v>
      </c>
      <c r="C2341" s="7"/>
      <c r="D2341" s="7" t="s">
        <v>2360</v>
      </c>
      <c r="E2341" s="19">
        <v>7360</v>
      </c>
      <c r="F2341" s="7"/>
      <c r="G2341" s="9">
        <v>44208</v>
      </c>
      <c r="H2341" s="7"/>
      <c r="I2341" s="10">
        <v>120000</v>
      </c>
      <c r="J2341" s="10">
        <v>120000</v>
      </c>
      <c r="K2341" s="10"/>
      <c r="L2341" s="10"/>
      <c r="M2341" s="10"/>
      <c r="N2341" s="10"/>
      <c r="O2341" s="10"/>
      <c r="P2341" s="10">
        <v>120000</v>
      </c>
      <c r="Q2341" s="11">
        <f>+J2341-K2341-L2341-M2341-N2341-P2341-O2341</f>
        <v>0</v>
      </c>
      <c r="R2341" s="7" t="s">
        <v>200</v>
      </c>
    </row>
    <row r="2342" spans="1:18" x14ac:dyDescent="0.25">
      <c r="A2342" s="7">
        <v>811033344</v>
      </c>
      <c r="B2342" s="7" t="s">
        <v>18</v>
      </c>
      <c r="C2342" s="7"/>
      <c r="D2342" s="7" t="s">
        <v>2361</v>
      </c>
      <c r="E2342" s="19">
        <v>7361</v>
      </c>
      <c r="F2342" s="7"/>
      <c r="G2342" s="9">
        <v>44208</v>
      </c>
      <c r="H2342" s="7"/>
      <c r="I2342" s="10">
        <v>120000</v>
      </c>
      <c r="J2342" s="10">
        <v>120000</v>
      </c>
      <c r="K2342" s="10"/>
      <c r="L2342" s="10"/>
      <c r="M2342" s="10"/>
      <c r="N2342" s="10"/>
      <c r="O2342" s="10"/>
      <c r="P2342" s="10">
        <v>120000</v>
      </c>
      <c r="Q2342" s="11">
        <f>+J2342-K2342-L2342-M2342-N2342-P2342-O2342</f>
        <v>0</v>
      </c>
      <c r="R2342" s="7" t="s">
        <v>200</v>
      </c>
    </row>
    <row r="2343" spans="1:18" x14ac:dyDescent="0.25">
      <c r="A2343" s="7">
        <v>811033344</v>
      </c>
      <c r="B2343" s="7" t="s">
        <v>18</v>
      </c>
      <c r="C2343" s="7"/>
      <c r="D2343" s="7" t="s">
        <v>2362</v>
      </c>
      <c r="E2343" s="19">
        <v>7362</v>
      </c>
      <c r="F2343" s="7"/>
      <c r="G2343" s="9">
        <v>44208</v>
      </c>
      <c r="H2343" s="7"/>
      <c r="I2343" s="10">
        <v>159990</v>
      </c>
      <c r="J2343" s="10">
        <v>159990</v>
      </c>
      <c r="K2343" s="10"/>
      <c r="L2343" s="10"/>
      <c r="M2343" s="10"/>
      <c r="N2343" s="10"/>
      <c r="O2343" s="10"/>
      <c r="P2343" s="10">
        <v>159990</v>
      </c>
      <c r="Q2343" s="11">
        <f>+J2343-K2343-L2343-M2343-N2343-P2343-O2343</f>
        <v>0</v>
      </c>
      <c r="R2343" s="7" t="s">
        <v>200</v>
      </c>
    </row>
    <row r="2344" spans="1:18" x14ac:dyDescent="0.25">
      <c r="A2344" s="7">
        <v>811033344</v>
      </c>
      <c r="B2344" s="7" t="s">
        <v>18</v>
      </c>
      <c r="C2344" s="7"/>
      <c r="D2344" s="7" t="s">
        <v>2363</v>
      </c>
      <c r="E2344" s="19">
        <v>7363</v>
      </c>
      <c r="F2344" s="7"/>
      <c r="G2344" s="9">
        <v>44208</v>
      </c>
      <c r="H2344" s="7"/>
      <c r="I2344" s="10">
        <v>120000</v>
      </c>
      <c r="J2344" s="10">
        <v>120000</v>
      </c>
      <c r="K2344" s="10"/>
      <c r="L2344" s="10"/>
      <c r="M2344" s="10"/>
      <c r="N2344" s="10"/>
      <c r="O2344" s="10"/>
      <c r="P2344" s="10">
        <v>120000</v>
      </c>
      <c r="Q2344" s="11">
        <f>+J2344-K2344-L2344-M2344-N2344-P2344-O2344</f>
        <v>0</v>
      </c>
      <c r="R2344" s="7" t="s">
        <v>200</v>
      </c>
    </row>
    <row r="2345" spans="1:18" x14ac:dyDescent="0.25">
      <c r="A2345" s="7">
        <v>811033344</v>
      </c>
      <c r="B2345" s="7" t="s">
        <v>18</v>
      </c>
      <c r="C2345" s="7"/>
      <c r="D2345" s="7" t="s">
        <v>2364</v>
      </c>
      <c r="E2345" s="19">
        <v>7364</v>
      </c>
      <c r="F2345" s="7"/>
      <c r="G2345" s="9">
        <v>44208</v>
      </c>
      <c r="H2345" s="7"/>
      <c r="I2345" s="10">
        <v>120000</v>
      </c>
      <c r="J2345" s="10">
        <v>120000</v>
      </c>
      <c r="K2345" s="10"/>
      <c r="L2345" s="10"/>
      <c r="M2345" s="10"/>
      <c r="N2345" s="10"/>
      <c r="O2345" s="10"/>
      <c r="P2345" s="10">
        <v>120000</v>
      </c>
      <c r="Q2345" s="11">
        <f>+J2345-K2345-L2345-M2345-N2345-P2345-O2345</f>
        <v>0</v>
      </c>
      <c r="R2345" s="7" t="s">
        <v>200</v>
      </c>
    </row>
    <row r="2346" spans="1:18" x14ac:dyDescent="0.25">
      <c r="A2346" s="7">
        <v>811033344</v>
      </c>
      <c r="B2346" s="7" t="s">
        <v>18</v>
      </c>
      <c r="C2346" s="7"/>
      <c r="D2346" s="7" t="s">
        <v>2365</v>
      </c>
      <c r="E2346" s="19">
        <v>7365</v>
      </c>
      <c r="F2346" s="7"/>
      <c r="G2346" s="9">
        <v>44208</v>
      </c>
      <c r="H2346" s="7"/>
      <c r="I2346" s="10">
        <v>120000</v>
      </c>
      <c r="J2346" s="10">
        <v>120000</v>
      </c>
      <c r="K2346" s="10"/>
      <c r="L2346" s="10"/>
      <c r="M2346" s="10"/>
      <c r="N2346" s="10"/>
      <c r="O2346" s="10"/>
      <c r="P2346" s="10">
        <v>120000</v>
      </c>
      <c r="Q2346" s="11">
        <f>+J2346-K2346-L2346-M2346-N2346-P2346-O2346</f>
        <v>0</v>
      </c>
      <c r="R2346" s="7" t="s">
        <v>200</v>
      </c>
    </row>
    <row r="2347" spans="1:18" x14ac:dyDescent="0.25">
      <c r="A2347" s="7">
        <v>811033344</v>
      </c>
      <c r="B2347" s="7" t="s">
        <v>18</v>
      </c>
      <c r="C2347" s="7"/>
      <c r="D2347" s="7" t="s">
        <v>2366</v>
      </c>
      <c r="E2347" s="19">
        <v>7366</v>
      </c>
      <c r="F2347" s="7"/>
      <c r="G2347" s="9">
        <v>44208</v>
      </c>
      <c r="H2347" s="7"/>
      <c r="I2347" s="10">
        <v>120000</v>
      </c>
      <c r="J2347" s="10">
        <v>120000</v>
      </c>
      <c r="K2347" s="10"/>
      <c r="L2347" s="10"/>
      <c r="M2347" s="10"/>
      <c r="N2347" s="10"/>
      <c r="O2347" s="10"/>
      <c r="P2347" s="10">
        <v>120000</v>
      </c>
      <c r="Q2347" s="11">
        <f>+J2347-K2347-L2347-M2347-N2347-P2347-O2347</f>
        <v>0</v>
      </c>
      <c r="R2347" s="7" t="s">
        <v>200</v>
      </c>
    </row>
    <row r="2348" spans="1:18" x14ac:dyDescent="0.25">
      <c r="A2348" s="7">
        <v>811033344</v>
      </c>
      <c r="B2348" s="7" t="s">
        <v>18</v>
      </c>
      <c r="C2348" s="7"/>
      <c r="D2348" s="7" t="s">
        <v>2367</v>
      </c>
      <c r="E2348" s="19">
        <v>7367</v>
      </c>
      <c r="F2348" s="7"/>
      <c r="G2348" s="9">
        <v>44208</v>
      </c>
      <c r="H2348" s="7"/>
      <c r="I2348" s="10">
        <v>120000</v>
      </c>
      <c r="J2348" s="10">
        <v>120000</v>
      </c>
      <c r="K2348" s="10"/>
      <c r="L2348" s="10"/>
      <c r="M2348" s="10"/>
      <c r="N2348" s="10"/>
      <c r="O2348" s="10"/>
      <c r="P2348" s="10">
        <v>120000</v>
      </c>
      <c r="Q2348" s="11">
        <f>+J2348-K2348-L2348-M2348-N2348-P2348-O2348</f>
        <v>0</v>
      </c>
      <c r="R2348" s="7" t="s">
        <v>200</v>
      </c>
    </row>
    <row r="2349" spans="1:18" x14ac:dyDescent="0.25">
      <c r="A2349" s="7">
        <v>811033344</v>
      </c>
      <c r="B2349" s="7" t="s">
        <v>18</v>
      </c>
      <c r="C2349" s="7"/>
      <c r="D2349" s="7" t="s">
        <v>2368</v>
      </c>
      <c r="E2349" s="19">
        <v>7368</v>
      </c>
      <c r="F2349" s="7"/>
      <c r="G2349" s="9">
        <v>44208</v>
      </c>
      <c r="H2349" s="7"/>
      <c r="I2349" s="10">
        <v>120000</v>
      </c>
      <c r="J2349" s="10">
        <v>120000</v>
      </c>
      <c r="K2349" s="10"/>
      <c r="L2349" s="10"/>
      <c r="M2349" s="10"/>
      <c r="N2349" s="10"/>
      <c r="O2349" s="10"/>
      <c r="P2349" s="10">
        <v>120000</v>
      </c>
      <c r="Q2349" s="11">
        <f>+J2349-K2349-L2349-M2349-N2349-P2349-O2349</f>
        <v>0</v>
      </c>
      <c r="R2349" s="7" t="s">
        <v>200</v>
      </c>
    </row>
    <row r="2350" spans="1:18" x14ac:dyDescent="0.25">
      <c r="A2350" s="7">
        <v>811033344</v>
      </c>
      <c r="B2350" s="7" t="s">
        <v>18</v>
      </c>
      <c r="C2350" s="7"/>
      <c r="D2350" s="7" t="s">
        <v>2369</v>
      </c>
      <c r="E2350" s="19">
        <v>7369</v>
      </c>
      <c r="F2350" s="7"/>
      <c r="G2350" s="9">
        <v>44208</v>
      </c>
      <c r="H2350" s="7"/>
      <c r="I2350" s="10">
        <v>120000</v>
      </c>
      <c r="J2350" s="10">
        <v>120000</v>
      </c>
      <c r="K2350" s="10"/>
      <c r="L2350" s="10"/>
      <c r="M2350" s="10"/>
      <c r="N2350" s="10"/>
      <c r="O2350" s="10"/>
      <c r="P2350" s="10">
        <v>120000</v>
      </c>
      <c r="Q2350" s="11">
        <f>+J2350-K2350-L2350-M2350-N2350-P2350-O2350</f>
        <v>0</v>
      </c>
      <c r="R2350" s="7" t="s">
        <v>200</v>
      </c>
    </row>
    <row r="2351" spans="1:18" x14ac:dyDescent="0.25">
      <c r="A2351" s="7">
        <v>811033344</v>
      </c>
      <c r="B2351" s="7" t="s">
        <v>18</v>
      </c>
      <c r="C2351" s="7"/>
      <c r="D2351" s="7" t="s">
        <v>2370</v>
      </c>
      <c r="E2351" s="19">
        <v>7370</v>
      </c>
      <c r="F2351" s="7"/>
      <c r="G2351" s="9">
        <v>44208</v>
      </c>
      <c r="H2351" s="7"/>
      <c r="I2351" s="10">
        <v>120000</v>
      </c>
      <c r="J2351" s="10">
        <v>120000</v>
      </c>
      <c r="K2351" s="10"/>
      <c r="L2351" s="10"/>
      <c r="M2351" s="10"/>
      <c r="N2351" s="10"/>
      <c r="O2351" s="10"/>
      <c r="P2351" s="10">
        <v>120000</v>
      </c>
      <c r="Q2351" s="11">
        <f>+J2351-K2351-L2351-M2351-N2351-P2351-O2351</f>
        <v>0</v>
      </c>
      <c r="R2351" s="7" t="s">
        <v>200</v>
      </c>
    </row>
    <row r="2352" spans="1:18" x14ac:dyDescent="0.25">
      <c r="A2352" s="7">
        <v>811033344</v>
      </c>
      <c r="B2352" s="7" t="s">
        <v>18</v>
      </c>
      <c r="C2352" s="7"/>
      <c r="D2352" s="7" t="s">
        <v>2371</v>
      </c>
      <c r="E2352" s="19">
        <v>7371</v>
      </c>
      <c r="F2352" s="7"/>
      <c r="G2352" s="9">
        <v>44208</v>
      </c>
      <c r="H2352" s="7"/>
      <c r="I2352" s="10">
        <v>120000</v>
      </c>
      <c r="J2352" s="10">
        <v>120000</v>
      </c>
      <c r="K2352" s="10"/>
      <c r="L2352" s="10"/>
      <c r="M2352" s="10"/>
      <c r="N2352" s="10"/>
      <c r="O2352" s="10"/>
      <c r="P2352" s="10">
        <v>120000</v>
      </c>
      <c r="Q2352" s="11">
        <f>+J2352-K2352-L2352-M2352-N2352-P2352-O2352</f>
        <v>0</v>
      </c>
      <c r="R2352" s="7" t="s">
        <v>200</v>
      </c>
    </row>
    <row r="2353" spans="1:18" x14ac:dyDescent="0.25">
      <c r="A2353" s="7">
        <v>811033344</v>
      </c>
      <c r="B2353" s="7" t="s">
        <v>18</v>
      </c>
      <c r="C2353" s="7"/>
      <c r="D2353" s="7" t="s">
        <v>2372</v>
      </c>
      <c r="E2353" s="19">
        <v>7372</v>
      </c>
      <c r="F2353" s="7"/>
      <c r="G2353" s="9">
        <v>44208</v>
      </c>
      <c r="H2353" s="7"/>
      <c r="I2353" s="10">
        <v>120000</v>
      </c>
      <c r="J2353" s="10">
        <v>120000</v>
      </c>
      <c r="K2353" s="10"/>
      <c r="L2353" s="10"/>
      <c r="M2353" s="10"/>
      <c r="N2353" s="10"/>
      <c r="O2353" s="10"/>
      <c r="P2353" s="10">
        <v>120000</v>
      </c>
      <c r="Q2353" s="11">
        <f>+J2353-K2353-L2353-M2353-N2353-P2353-O2353</f>
        <v>0</v>
      </c>
      <c r="R2353" s="7" t="s">
        <v>200</v>
      </c>
    </row>
    <row r="2354" spans="1:18" x14ac:dyDescent="0.25">
      <c r="A2354" s="7">
        <v>811033344</v>
      </c>
      <c r="B2354" s="7" t="s">
        <v>18</v>
      </c>
      <c r="C2354" s="7"/>
      <c r="D2354" s="7" t="s">
        <v>2373</v>
      </c>
      <c r="E2354" s="19">
        <v>7373</v>
      </c>
      <c r="F2354" s="7"/>
      <c r="G2354" s="9">
        <v>44208</v>
      </c>
      <c r="H2354" s="7"/>
      <c r="I2354" s="10">
        <v>120000</v>
      </c>
      <c r="J2354" s="10">
        <v>120000</v>
      </c>
      <c r="K2354" s="10"/>
      <c r="L2354" s="10"/>
      <c r="M2354" s="10"/>
      <c r="N2354" s="10"/>
      <c r="O2354" s="10"/>
      <c r="P2354" s="10">
        <v>120000</v>
      </c>
      <c r="Q2354" s="11">
        <f>+J2354-K2354-L2354-M2354-N2354-P2354-O2354</f>
        <v>0</v>
      </c>
      <c r="R2354" s="7" t="s">
        <v>200</v>
      </c>
    </row>
    <row r="2355" spans="1:18" x14ac:dyDescent="0.25">
      <c r="A2355" s="7">
        <v>811033344</v>
      </c>
      <c r="B2355" s="7" t="s">
        <v>18</v>
      </c>
      <c r="C2355" s="7"/>
      <c r="D2355" s="7" t="s">
        <v>2374</v>
      </c>
      <c r="E2355" s="19">
        <v>7374</v>
      </c>
      <c r="F2355" s="7"/>
      <c r="G2355" s="9">
        <v>44208</v>
      </c>
      <c r="H2355" s="7"/>
      <c r="I2355" s="10">
        <v>120000</v>
      </c>
      <c r="J2355" s="10">
        <v>120000</v>
      </c>
      <c r="K2355" s="10"/>
      <c r="L2355" s="10"/>
      <c r="M2355" s="10"/>
      <c r="N2355" s="10"/>
      <c r="O2355" s="10"/>
      <c r="P2355" s="10">
        <v>120000</v>
      </c>
      <c r="Q2355" s="11">
        <f>+J2355-K2355-L2355-M2355-N2355-P2355-O2355</f>
        <v>0</v>
      </c>
      <c r="R2355" s="7" t="s">
        <v>200</v>
      </c>
    </row>
    <row r="2356" spans="1:18" x14ac:dyDescent="0.25">
      <c r="A2356" s="7">
        <v>811033344</v>
      </c>
      <c r="B2356" s="7" t="s">
        <v>18</v>
      </c>
      <c r="C2356" s="7"/>
      <c r="D2356" s="7" t="s">
        <v>2375</v>
      </c>
      <c r="E2356" s="19">
        <v>7375</v>
      </c>
      <c r="F2356" s="7"/>
      <c r="G2356" s="9">
        <v>44208</v>
      </c>
      <c r="H2356" s="7"/>
      <c r="I2356" s="10">
        <v>120000</v>
      </c>
      <c r="J2356" s="10">
        <v>120000</v>
      </c>
      <c r="K2356" s="10"/>
      <c r="L2356" s="10"/>
      <c r="M2356" s="10"/>
      <c r="N2356" s="10"/>
      <c r="O2356" s="10"/>
      <c r="P2356" s="10">
        <v>120000</v>
      </c>
      <c r="Q2356" s="11">
        <f>+J2356-K2356-L2356-M2356-N2356-P2356-O2356</f>
        <v>0</v>
      </c>
      <c r="R2356" s="7" t="s">
        <v>200</v>
      </c>
    </row>
    <row r="2357" spans="1:18" x14ac:dyDescent="0.25">
      <c r="A2357" s="7">
        <v>811033344</v>
      </c>
      <c r="B2357" s="7" t="s">
        <v>18</v>
      </c>
      <c r="C2357" s="7"/>
      <c r="D2357" s="7" t="s">
        <v>2376</v>
      </c>
      <c r="E2357" s="19">
        <v>7376</v>
      </c>
      <c r="F2357" s="7"/>
      <c r="G2357" s="9">
        <v>44208</v>
      </c>
      <c r="H2357" s="7"/>
      <c r="I2357" s="10">
        <v>120000</v>
      </c>
      <c r="J2357" s="10">
        <v>120000</v>
      </c>
      <c r="K2357" s="10"/>
      <c r="L2357" s="10"/>
      <c r="M2357" s="10"/>
      <c r="N2357" s="10"/>
      <c r="O2357" s="10"/>
      <c r="P2357" s="10">
        <v>120000</v>
      </c>
      <c r="Q2357" s="11">
        <f>+J2357-K2357-L2357-M2357-N2357-P2357-O2357</f>
        <v>0</v>
      </c>
      <c r="R2357" s="7" t="s">
        <v>200</v>
      </c>
    </row>
    <row r="2358" spans="1:18" x14ac:dyDescent="0.25">
      <c r="A2358" s="7">
        <v>811033344</v>
      </c>
      <c r="B2358" s="7" t="s">
        <v>18</v>
      </c>
      <c r="C2358" s="7"/>
      <c r="D2358" s="7" t="s">
        <v>2377</v>
      </c>
      <c r="E2358" s="19">
        <v>7377</v>
      </c>
      <c r="F2358" s="7"/>
      <c r="G2358" s="9">
        <v>44208</v>
      </c>
      <c r="H2358" s="7"/>
      <c r="I2358" s="10">
        <v>120000</v>
      </c>
      <c r="J2358" s="10">
        <v>120000</v>
      </c>
      <c r="K2358" s="10"/>
      <c r="L2358" s="10"/>
      <c r="M2358" s="10"/>
      <c r="N2358" s="10"/>
      <c r="O2358" s="10"/>
      <c r="P2358" s="10">
        <v>120000</v>
      </c>
      <c r="Q2358" s="11">
        <f>+J2358-K2358-L2358-M2358-N2358-P2358-O2358</f>
        <v>0</v>
      </c>
      <c r="R2358" s="7" t="s">
        <v>200</v>
      </c>
    </row>
    <row r="2359" spans="1:18" x14ac:dyDescent="0.25">
      <c r="A2359" s="7">
        <v>811033344</v>
      </c>
      <c r="B2359" s="7" t="s">
        <v>18</v>
      </c>
      <c r="C2359" s="7"/>
      <c r="D2359" s="7" t="s">
        <v>2378</v>
      </c>
      <c r="E2359" s="19">
        <v>7379</v>
      </c>
      <c r="F2359" s="7"/>
      <c r="G2359" s="9">
        <v>44208</v>
      </c>
      <c r="H2359" s="7"/>
      <c r="I2359" s="10">
        <v>120000</v>
      </c>
      <c r="J2359" s="10">
        <v>120000</v>
      </c>
      <c r="K2359" s="10"/>
      <c r="L2359" s="10"/>
      <c r="M2359" s="10"/>
      <c r="N2359" s="10"/>
      <c r="O2359" s="10"/>
      <c r="P2359" s="10">
        <v>120000</v>
      </c>
      <c r="Q2359" s="11">
        <f>+J2359-K2359-L2359-M2359-N2359-P2359-O2359</f>
        <v>0</v>
      </c>
      <c r="R2359" s="7" t="s">
        <v>200</v>
      </c>
    </row>
    <row r="2360" spans="1:18" x14ac:dyDescent="0.25">
      <c r="A2360" s="7">
        <v>811033344</v>
      </c>
      <c r="B2360" s="7" t="s">
        <v>18</v>
      </c>
      <c r="C2360" s="7"/>
      <c r="D2360" s="7" t="s">
        <v>2379</v>
      </c>
      <c r="E2360" s="19">
        <v>7380</v>
      </c>
      <c r="F2360" s="7"/>
      <c r="G2360" s="9">
        <v>44208</v>
      </c>
      <c r="H2360" s="7"/>
      <c r="I2360" s="10">
        <v>120000</v>
      </c>
      <c r="J2360" s="10">
        <v>120000</v>
      </c>
      <c r="K2360" s="10"/>
      <c r="L2360" s="10"/>
      <c r="M2360" s="10"/>
      <c r="N2360" s="10"/>
      <c r="O2360" s="10"/>
      <c r="P2360" s="10">
        <v>120000</v>
      </c>
      <c r="Q2360" s="11">
        <f>+J2360-K2360-L2360-M2360-N2360-P2360-O2360</f>
        <v>0</v>
      </c>
      <c r="R2360" s="7" t="s">
        <v>200</v>
      </c>
    </row>
    <row r="2361" spans="1:18" x14ac:dyDescent="0.25">
      <c r="A2361" s="7">
        <v>811033344</v>
      </c>
      <c r="B2361" s="7" t="s">
        <v>18</v>
      </c>
      <c r="C2361" s="7"/>
      <c r="D2361" s="7" t="s">
        <v>2380</v>
      </c>
      <c r="E2361" s="19">
        <v>7381</v>
      </c>
      <c r="F2361" s="7"/>
      <c r="G2361" s="9">
        <v>44208</v>
      </c>
      <c r="H2361" s="7"/>
      <c r="I2361" s="10">
        <v>120000</v>
      </c>
      <c r="J2361" s="10">
        <v>120000</v>
      </c>
      <c r="K2361" s="10"/>
      <c r="L2361" s="10"/>
      <c r="M2361" s="10"/>
      <c r="N2361" s="10"/>
      <c r="O2361" s="10"/>
      <c r="P2361" s="10">
        <v>120000</v>
      </c>
      <c r="Q2361" s="11">
        <f>+J2361-K2361-L2361-M2361-N2361-P2361-O2361</f>
        <v>0</v>
      </c>
      <c r="R2361" s="7" t="s">
        <v>200</v>
      </c>
    </row>
    <row r="2362" spans="1:18" x14ac:dyDescent="0.25">
      <c r="A2362" s="7">
        <v>811033344</v>
      </c>
      <c r="B2362" s="7" t="s">
        <v>18</v>
      </c>
      <c r="C2362" s="7"/>
      <c r="D2362" s="7" t="s">
        <v>2381</v>
      </c>
      <c r="E2362" s="19">
        <v>7382</v>
      </c>
      <c r="F2362" s="7"/>
      <c r="G2362" s="9">
        <v>44208</v>
      </c>
      <c r="H2362" s="7"/>
      <c r="I2362" s="10">
        <v>120000</v>
      </c>
      <c r="J2362" s="10">
        <v>120000</v>
      </c>
      <c r="K2362" s="10"/>
      <c r="L2362" s="10"/>
      <c r="M2362" s="10"/>
      <c r="N2362" s="10"/>
      <c r="O2362" s="10"/>
      <c r="P2362" s="10">
        <v>120000</v>
      </c>
      <c r="Q2362" s="11">
        <f>+J2362-K2362-L2362-M2362-N2362-P2362-O2362</f>
        <v>0</v>
      </c>
      <c r="R2362" s="7" t="s">
        <v>200</v>
      </c>
    </row>
    <row r="2363" spans="1:18" x14ac:dyDescent="0.25">
      <c r="A2363" s="7">
        <v>811033344</v>
      </c>
      <c r="B2363" s="7" t="s">
        <v>18</v>
      </c>
      <c r="C2363" s="7"/>
      <c r="D2363" s="7" t="s">
        <v>2382</v>
      </c>
      <c r="E2363" s="19">
        <v>7383</v>
      </c>
      <c r="F2363" s="7"/>
      <c r="G2363" s="9">
        <v>44208</v>
      </c>
      <c r="H2363" s="7"/>
      <c r="I2363" s="10">
        <v>120000</v>
      </c>
      <c r="J2363" s="10">
        <v>120000</v>
      </c>
      <c r="K2363" s="10"/>
      <c r="L2363" s="10"/>
      <c r="M2363" s="10"/>
      <c r="N2363" s="10"/>
      <c r="O2363" s="10"/>
      <c r="P2363" s="10">
        <v>120000</v>
      </c>
      <c r="Q2363" s="11">
        <f>+J2363-K2363-L2363-M2363-N2363-P2363-O2363</f>
        <v>0</v>
      </c>
      <c r="R2363" s="7" t="s">
        <v>200</v>
      </c>
    </row>
    <row r="2364" spans="1:18" x14ac:dyDescent="0.25">
      <c r="A2364" s="7">
        <v>811033344</v>
      </c>
      <c r="B2364" s="7" t="s">
        <v>18</v>
      </c>
      <c r="C2364" s="7"/>
      <c r="D2364" s="7" t="s">
        <v>2383</v>
      </c>
      <c r="E2364" s="19">
        <v>7384</v>
      </c>
      <c r="F2364" s="7"/>
      <c r="G2364" s="9">
        <v>44208</v>
      </c>
      <c r="H2364" s="7"/>
      <c r="I2364" s="10">
        <v>120000</v>
      </c>
      <c r="J2364" s="10">
        <v>120000</v>
      </c>
      <c r="K2364" s="10"/>
      <c r="L2364" s="10"/>
      <c r="M2364" s="10"/>
      <c r="N2364" s="10"/>
      <c r="O2364" s="10"/>
      <c r="P2364" s="10">
        <v>120000</v>
      </c>
      <c r="Q2364" s="11">
        <f>+J2364-K2364-L2364-M2364-N2364-P2364-O2364</f>
        <v>0</v>
      </c>
      <c r="R2364" s="7" t="s">
        <v>200</v>
      </c>
    </row>
    <row r="2365" spans="1:18" x14ac:dyDescent="0.25">
      <c r="A2365" s="7">
        <v>811033344</v>
      </c>
      <c r="B2365" s="7" t="s">
        <v>18</v>
      </c>
      <c r="C2365" s="7"/>
      <c r="D2365" s="7" t="s">
        <v>2384</v>
      </c>
      <c r="E2365" s="19">
        <v>7385</v>
      </c>
      <c r="F2365" s="7"/>
      <c r="G2365" s="9">
        <v>44208</v>
      </c>
      <c r="H2365" s="7"/>
      <c r="I2365" s="10">
        <v>39990</v>
      </c>
      <c r="J2365" s="10">
        <v>39990</v>
      </c>
      <c r="K2365" s="10"/>
      <c r="L2365" s="10"/>
      <c r="M2365" s="10"/>
      <c r="N2365" s="10"/>
      <c r="O2365" s="10"/>
      <c r="P2365" s="10">
        <v>39990</v>
      </c>
      <c r="Q2365" s="11">
        <f>+J2365-K2365-L2365-M2365-N2365-P2365-O2365</f>
        <v>0</v>
      </c>
      <c r="R2365" s="7" t="s">
        <v>200</v>
      </c>
    </row>
    <row r="2366" spans="1:18" x14ac:dyDescent="0.25">
      <c r="A2366" s="7">
        <v>811033344</v>
      </c>
      <c r="B2366" s="7" t="s">
        <v>18</v>
      </c>
      <c r="C2366" s="7"/>
      <c r="D2366" s="7" t="s">
        <v>2385</v>
      </c>
      <c r="E2366" s="19">
        <v>7386</v>
      </c>
      <c r="F2366" s="7"/>
      <c r="G2366" s="9">
        <v>44208</v>
      </c>
      <c r="H2366" s="7"/>
      <c r="I2366" s="10">
        <v>39990</v>
      </c>
      <c r="J2366" s="10">
        <v>39990</v>
      </c>
      <c r="K2366" s="10"/>
      <c r="L2366" s="10"/>
      <c r="M2366" s="10"/>
      <c r="N2366" s="10"/>
      <c r="O2366" s="10"/>
      <c r="P2366" s="10">
        <v>39990</v>
      </c>
      <c r="Q2366" s="11">
        <f>+J2366-K2366-L2366-M2366-N2366-P2366-O2366</f>
        <v>0</v>
      </c>
      <c r="R2366" s="7" t="s">
        <v>200</v>
      </c>
    </row>
    <row r="2367" spans="1:18" x14ac:dyDescent="0.25">
      <c r="A2367" s="7">
        <v>811033344</v>
      </c>
      <c r="B2367" s="7" t="s">
        <v>18</v>
      </c>
      <c r="C2367" s="7"/>
      <c r="D2367" s="7" t="s">
        <v>2386</v>
      </c>
      <c r="E2367" s="19">
        <v>7387</v>
      </c>
      <c r="F2367" s="7"/>
      <c r="G2367" s="9">
        <v>44208</v>
      </c>
      <c r="H2367" s="7"/>
      <c r="I2367" s="10">
        <v>39990</v>
      </c>
      <c r="J2367" s="10">
        <v>39990</v>
      </c>
      <c r="K2367" s="10"/>
      <c r="L2367" s="10"/>
      <c r="M2367" s="10"/>
      <c r="N2367" s="10"/>
      <c r="O2367" s="10"/>
      <c r="P2367" s="10">
        <v>39990</v>
      </c>
      <c r="Q2367" s="11">
        <f>+J2367-K2367-L2367-M2367-N2367-P2367-O2367</f>
        <v>0</v>
      </c>
      <c r="R2367" s="7" t="s">
        <v>200</v>
      </c>
    </row>
    <row r="2368" spans="1:18" x14ac:dyDescent="0.25">
      <c r="A2368" s="7">
        <v>811033344</v>
      </c>
      <c r="B2368" s="7" t="s">
        <v>18</v>
      </c>
      <c r="C2368" s="7"/>
      <c r="D2368" s="7" t="s">
        <v>2387</v>
      </c>
      <c r="E2368" s="19">
        <v>7388</v>
      </c>
      <c r="F2368" s="7"/>
      <c r="G2368" s="9">
        <v>44208</v>
      </c>
      <c r="H2368" s="7"/>
      <c r="I2368" s="10">
        <v>39990</v>
      </c>
      <c r="J2368" s="10">
        <v>39990</v>
      </c>
      <c r="K2368" s="10"/>
      <c r="L2368" s="10"/>
      <c r="M2368" s="10"/>
      <c r="N2368" s="10"/>
      <c r="O2368" s="10"/>
      <c r="P2368" s="10">
        <v>39990</v>
      </c>
      <c r="Q2368" s="11">
        <f>+J2368-K2368-L2368-M2368-N2368-P2368-O2368</f>
        <v>0</v>
      </c>
      <c r="R2368" s="7" t="s">
        <v>200</v>
      </c>
    </row>
    <row r="2369" spans="1:18" x14ac:dyDescent="0.25">
      <c r="A2369" s="7">
        <v>811033344</v>
      </c>
      <c r="B2369" s="7" t="s">
        <v>18</v>
      </c>
      <c r="C2369" s="7"/>
      <c r="D2369" s="7" t="s">
        <v>2388</v>
      </c>
      <c r="E2369" s="19">
        <v>7389</v>
      </c>
      <c r="F2369" s="7"/>
      <c r="G2369" s="9">
        <v>44208</v>
      </c>
      <c r="H2369" s="7"/>
      <c r="I2369" s="10">
        <v>375180</v>
      </c>
      <c r="J2369" s="10">
        <v>375180</v>
      </c>
      <c r="K2369" s="10"/>
      <c r="L2369" s="10"/>
      <c r="M2369" s="10"/>
      <c r="N2369" s="10"/>
      <c r="O2369" s="10"/>
      <c r="P2369" s="10">
        <v>375180</v>
      </c>
      <c r="Q2369" s="11">
        <f>+J2369-K2369-L2369-M2369-N2369-P2369-O2369</f>
        <v>0</v>
      </c>
      <c r="R2369" s="7" t="s">
        <v>200</v>
      </c>
    </row>
    <row r="2370" spans="1:18" x14ac:dyDescent="0.25">
      <c r="A2370" s="7">
        <v>811033344</v>
      </c>
      <c r="B2370" s="7" t="s">
        <v>18</v>
      </c>
      <c r="C2370" s="7"/>
      <c r="D2370" s="7" t="s">
        <v>2389</v>
      </c>
      <c r="E2370" s="19">
        <v>7390</v>
      </c>
      <c r="F2370" s="7"/>
      <c r="G2370" s="9">
        <v>44208</v>
      </c>
      <c r="H2370" s="7"/>
      <c r="I2370" s="10">
        <v>375180</v>
      </c>
      <c r="J2370" s="10">
        <v>375180</v>
      </c>
      <c r="K2370" s="10"/>
      <c r="L2370" s="10"/>
      <c r="M2370" s="10"/>
      <c r="N2370" s="10"/>
      <c r="O2370" s="10"/>
      <c r="P2370" s="10">
        <v>375180</v>
      </c>
      <c r="Q2370" s="11">
        <f>+J2370-K2370-L2370-M2370-N2370-P2370-O2370</f>
        <v>0</v>
      </c>
      <c r="R2370" s="7" t="s">
        <v>200</v>
      </c>
    </row>
    <row r="2371" spans="1:18" x14ac:dyDescent="0.25">
      <c r="A2371" s="7">
        <v>811033344</v>
      </c>
      <c r="B2371" s="7" t="s">
        <v>18</v>
      </c>
      <c r="C2371" s="7"/>
      <c r="D2371" s="7" t="s">
        <v>2390</v>
      </c>
      <c r="E2371" s="19">
        <v>7391</v>
      </c>
      <c r="F2371" s="7"/>
      <c r="G2371" s="9">
        <v>44208</v>
      </c>
      <c r="H2371" s="7"/>
      <c r="I2371" s="10">
        <v>375180</v>
      </c>
      <c r="J2371" s="10">
        <v>375180</v>
      </c>
      <c r="K2371" s="10"/>
      <c r="L2371" s="10"/>
      <c r="M2371" s="10"/>
      <c r="N2371" s="10"/>
      <c r="O2371" s="10"/>
      <c r="P2371" s="10">
        <v>375180</v>
      </c>
      <c r="Q2371" s="11">
        <f>+J2371-K2371-L2371-M2371-N2371-P2371-O2371</f>
        <v>0</v>
      </c>
      <c r="R2371" s="7" t="s">
        <v>200</v>
      </c>
    </row>
    <row r="2372" spans="1:18" x14ac:dyDescent="0.25">
      <c r="A2372" s="7">
        <v>811033344</v>
      </c>
      <c r="B2372" s="7" t="s">
        <v>18</v>
      </c>
      <c r="C2372" s="7"/>
      <c r="D2372" s="7" t="s">
        <v>2391</v>
      </c>
      <c r="E2372" s="19">
        <v>7392</v>
      </c>
      <c r="F2372" s="7"/>
      <c r="G2372" s="9">
        <v>44208</v>
      </c>
      <c r="H2372" s="7"/>
      <c r="I2372" s="10">
        <v>255180</v>
      </c>
      <c r="J2372" s="10">
        <v>255180</v>
      </c>
      <c r="K2372" s="10"/>
      <c r="L2372" s="10"/>
      <c r="M2372" s="10"/>
      <c r="N2372" s="10"/>
      <c r="O2372" s="10"/>
      <c r="P2372" s="10">
        <v>255180</v>
      </c>
      <c r="Q2372" s="11">
        <f>+J2372-K2372-L2372-M2372-N2372-P2372-O2372</f>
        <v>0</v>
      </c>
      <c r="R2372" s="7" t="s">
        <v>200</v>
      </c>
    </row>
    <row r="2373" spans="1:18" x14ac:dyDescent="0.25">
      <c r="A2373" s="7">
        <v>811033344</v>
      </c>
      <c r="B2373" s="7" t="s">
        <v>18</v>
      </c>
      <c r="C2373" s="7"/>
      <c r="D2373" s="7" t="s">
        <v>2392</v>
      </c>
      <c r="E2373" s="19">
        <v>7393</v>
      </c>
      <c r="F2373" s="7"/>
      <c r="G2373" s="9">
        <v>44208</v>
      </c>
      <c r="H2373" s="7"/>
      <c r="I2373" s="10">
        <v>255180</v>
      </c>
      <c r="J2373" s="10">
        <v>255180</v>
      </c>
      <c r="K2373" s="10"/>
      <c r="L2373" s="10"/>
      <c r="M2373" s="10"/>
      <c r="N2373" s="10"/>
      <c r="O2373" s="10"/>
      <c r="P2373" s="10">
        <v>255180</v>
      </c>
      <c r="Q2373" s="11">
        <f>+J2373-K2373-L2373-M2373-N2373-P2373-O2373</f>
        <v>0</v>
      </c>
      <c r="R2373" s="7" t="s">
        <v>200</v>
      </c>
    </row>
    <row r="2374" spans="1:18" x14ac:dyDescent="0.25">
      <c r="A2374" s="7">
        <v>811033344</v>
      </c>
      <c r="B2374" s="7" t="s">
        <v>18</v>
      </c>
      <c r="C2374" s="7"/>
      <c r="D2374" s="7" t="s">
        <v>2393</v>
      </c>
      <c r="E2374" s="19">
        <v>7394</v>
      </c>
      <c r="F2374" s="7"/>
      <c r="G2374" s="9">
        <v>44208</v>
      </c>
      <c r="H2374" s="7"/>
      <c r="I2374" s="10">
        <v>255180</v>
      </c>
      <c r="J2374" s="10">
        <v>255180</v>
      </c>
      <c r="K2374" s="10"/>
      <c r="L2374" s="10"/>
      <c r="M2374" s="10"/>
      <c r="N2374" s="10"/>
      <c r="O2374" s="10"/>
      <c r="P2374" s="10">
        <v>255180</v>
      </c>
      <c r="Q2374" s="11">
        <f>+J2374-K2374-L2374-M2374-N2374-P2374-O2374</f>
        <v>0</v>
      </c>
      <c r="R2374" s="7" t="s">
        <v>200</v>
      </c>
    </row>
    <row r="2375" spans="1:18" x14ac:dyDescent="0.25">
      <c r="A2375" s="7">
        <v>811033344</v>
      </c>
      <c r="B2375" s="7" t="s">
        <v>18</v>
      </c>
      <c r="C2375" s="7"/>
      <c r="D2375" s="7" t="s">
        <v>2394</v>
      </c>
      <c r="E2375" s="19">
        <v>7395</v>
      </c>
      <c r="F2375" s="7"/>
      <c r="G2375" s="9">
        <v>44208</v>
      </c>
      <c r="H2375" s="7"/>
      <c r="I2375" s="10">
        <v>255180</v>
      </c>
      <c r="J2375" s="10">
        <v>255180</v>
      </c>
      <c r="K2375" s="10"/>
      <c r="L2375" s="10"/>
      <c r="M2375" s="10"/>
      <c r="N2375" s="10"/>
      <c r="O2375" s="10"/>
      <c r="P2375" s="10">
        <v>255180</v>
      </c>
      <c r="Q2375" s="11">
        <f>+J2375-K2375-L2375-M2375-N2375-P2375-O2375</f>
        <v>0</v>
      </c>
      <c r="R2375" s="7" t="s">
        <v>200</v>
      </c>
    </row>
    <row r="2376" spans="1:18" x14ac:dyDescent="0.25">
      <c r="A2376" s="7">
        <v>811033344</v>
      </c>
      <c r="B2376" s="7" t="s">
        <v>18</v>
      </c>
      <c r="C2376" s="7"/>
      <c r="D2376" s="7" t="s">
        <v>2395</v>
      </c>
      <c r="E2376" s="19">
        <v>7396</v>
      </c>
      <c r="F2376" s="7"/>
      <c r="G2376" s="9">
        <v>44208</v>
      </c>
      <c r="H2376" s="7"/>
      <c r="I2376" s="10">
        <v>255180</v>
      </c>
      <c r="J2376" s="10">
        <v>255180</v>
      </c>
      <c r="K2376" s="10"/>
      <c r="L2376" s="10"/>
      <c r="M2376" s="10"/>
      <c r="N2376" s="10"/>
      <c r="O2376" s="10"/>
      <c r="P2376" s="10">
        <v>255180</v>
      </c>
      <c r="Q2376" s="11">
        <f>+J2376-K2376-L2376-M2376-N2376-P2376-O2376</f>
        <v>0</v>
      </c>
      <c r="R2376" s="7" t="s">
        <v>200</v>
      </c>
    </row>
    <row r="2377" spans="1:18" x14ac:dyDescent="0.25">
      <c r="A2377" s="7">
        <v>811033344</v>
      </c>
      <c r="B2377" s="7" t="s">
        <v>18</v>
      </c>
      <c r="C2377" s="7"/>
      <c r="D2377" s="7" t="s">
        <v>2396</v>
      </c>
      <c r="E2377" s="19">
        <v>7397</v>
      </c>
      <c r="F2377" s="7"/>
      <c r="G2377" s="9">
        <v>44208</v>
      </c>
      <c r="H2377" s="7"/>
      <c r="I2377" s="10">
        <v>255180</v>
      </c>
      <c r="J2377" s="10">
        <v>255180</v>
      </c>
      <c r="K2377" s="10"/>
      <c r="L2377" s="10"/>
      <c r="M2377" s="10"/>
      <c r="N2377" s="10"/>
      <c r="O2377" s="10"/>
      <c r="P2377" s="10">
        <v>255180</v>
      </c>
      <c r="Q2377" s="11">
        <f>+J2377-K2377-L2377-M2377-N2377-P2377-O2377</f>
        <v>0</v>
      </c>
      <c r="R2377" s="7" t="s">
        <v>200</v>
      </c>
    </row>
    <row r="2378" spans="1:18" x14ac:dyDescent="0.25">
      <c r="A2378" s="7">
        <v>811033344</v>
      </c>
      <c r="B2378" s="7" t="s">
        <v>18</v>
      </c>
      <c r="C2378" s="7"/>
      <c r="D2378" s="7" t="s">
        <v>2397</v>
      </c>
      <c r="E2378" s="19">
        <v>7398</v>
      </c>
      <c r="F2378" s="7"/>
      <c r="G2378" s="9">
        <v>44208</v>
      </c>
      <c r="H2378" s="7"/>
      <c r="I2378" s="10">
        <v>255180</v>
      </c>
      <c r="J2378" s="10">
        <v>255180</v>
      </c>
      <c r="K2378" s="10"/>
      <c r="L2378" s="10"/>
      <c r="M2378" s="10"/>
      <c r="N2378" s="10"/>
      <c r="O2378" s="10"/>
      <c r="P2378" s="10">
        <v>255180</v>
      </c>
      <c r="Q2378" s="11">
        <f>+J2378-K2378-L2378-M2378-N2378-P2378-O2378</f>
        <v>0</v>
      </c>
      <c r="R2378" s="7" t="s">
        <v>200</v>
      </c>
    </row>
    <row r="2379" spans="1:18" x14ac:dyDescent="0.25">
      <c r="A2379" s="7">
        <v>811033344</v>
      </c>
      <c r="B2379" s="7" t="s">
        <v>18</v>
      </c>
      <c r="C2379" s="7"/>
      <c r="D2379" s="7" t="s">
        <v>2398</v>
      </c>
      <c r="E2379" s="19">
        <v>7399</v>
      </c>
      <c r="F2379" s="7"/>
      <c r="G2379" s="9">
        <v>44208</v>
      </c>
      <c r="H2379" s="7"/>
      <c r="I2379" s="10">
        <v>255180</v>
      </c>
      <c r="J2379" s="10">
        <v>255180</v>
      </c>
      <c r="K2379" s="10"/>
      <c r="L2379" s="10"/>
      <c r="M2379" s="10"/>
      <c r="N2379" s="10"/>
      <c r="O2379" s="10"/>
      <c r="P2379" s="10">
        <v>255180</v>
      </c>
      <c r="Q2379" s="11">
        <f>+J2379-K2379-L2379-M2379-N2379-P2379-O2379</f>
        <v>0</v>
      </c>
      <c r="R2379" s="7" t="s">
        <v>200</v>
      </c>
    </row>
    <row r="2380" spans="1:18" x14ac:dyDescent="0.25">
      <c r="A2380" s="7">
        <v>811033344</v>
      </c>
      <c r="B2380" s="7" t="s">
        <v>18</v>
      </c>
      <c r="C2380" s="7"/>
      <c r="D2380" s="7" t="s">
        <v>2399</v>
      </c>
      <c r="E2380" s="19">
        <v>7400</v>
      </c>
      <c r="F2380" s="7"/>
      <c r="G2380" s="9">
        <v>44208</v>
      </c>
      <c r="H2380" s="7"/>
      <c r="I2380" s="10">
        <v>255180</v>
      </c>
      <c r="J2380" s="10">
        <v>255180</v>
      </c>
      <c r="K2380" s="10"/>
      <c r="L2380" s="10"/>
      <c r="M2380" s="10"/>
      <c r="N2380" s="10"/>
      <c r="O2380" s="10"/>
      <c r="P2380" s="10">
        <v>255180</v>
      </c>
      <c r="Q2380" s="11">
        <f>+J2380-K2380-L2380-M2380-N2380-P2380-O2380</f>
        <v>0</v>
      </c>
      <c r="R2380" s="7" t="s">
        <v>200</v>
      </c>
    </row>
    <row r="2381" spans="1:18" x14ac:dyDescent="0.25">
      <c r="A2381" s="7">
        <v>811033344</v>
      </c>
      <c r="B2381" s="7" t="s">
        <v>18</v>
      </c>
      <c r="C2381" s="7"/>
      <c r="D2381" s="7" t="s">
        <v>2400</v>
      </c>
      <c r="E2381" s="19">
        <v>7401</v>
      </c>
      <c r="F2381" s="7"/>
      <c r="G2381" s="9">
        <v>44208</v>
      </c>
      <c r="H2381" s="7"/>
      <c r="I2381" s="10">
        <v>255180</v>
      </c>
      <c r="J2381" s="10">
        <v>255180</v>
      </c>
      <c r="K2381" s="10"/>
      <c r="L2381" s="10"/>
      <c r="M2381" s="10"/>
      <c r="N2381" s="10"/>
      <c r="O2381" s="10"/>
      <c r="P2381" s="10">
        <v>255180</v>
      </c>
      <c r="Q2381" s="11">
        <f>+J2381-K2381-L2381-M2381-N2381-P2381-O2381</f>
        <v>0</v>
      </c>
      <c r="R2381" s="7" t="s">
        <v>200</v>
      </c>
    </row>
    <row r="2382" spans="1:18" x14ac:dyDescent="0.25">
      <c r="A2382" s="7">
        <v>811033344</v>
      </c>
      <c r="B2382" s="7" t="s">
        <v>18</v>
      </c>
      <c r="C2382" s="7"/>
      <c r="D2382" s="7" t="s">
        <v>2401</v>
      </c>
      <c r="E2382" s="19">
        <v>7402</v>
      </c>
      <c r="F2382" s="7"/>
      <c r="G2382" s="9">
        <v>44208</v>
      </c>
      <c r="H2382" s="7"/>
      <c r="I2382" s="10">
        <v>255180</v>
      </c>
      <c r="J2382" s="10">
        <v>255180</v>
      </c>
      <c r="K2382" s="10"/>
      <c r="L2382" s="10"/>
      <c r="M2382" s="10"/>
      <c r="N2382" s="10"/>
      <c r="O2382" s="10"/>
      <c r="P2382" s="10">
        <v>255180</v>
      </c>
      <c r="Q2382" s="11">
        <f>+J2382-K2382-L2382-M2382-N2382-P2382-O2382</f>
        <v>0</v>
      </c>
      <c r="R2382" s="7" t="s">
        <v>200</v>
      </c>
    </row>
    <row r="2383" spans="1:18" x14ac:dyDescent="0.25">
      <c r="A2383" s="7">
        <v>811033344</v>
      </c>
      <c r="B2383" s="7" t="s">
        <v>18</v>
      </c>
      <c r="C2383" s="7"/>
      <c r="D2383" s="7" t="s">
        <v>2402</v>
      </c>
      <c r="E2383" s="19">
        <v>7403</v>
      </c>
      <c r="F2383" s="7"/>
      <c r="G2383" s="9">
        <v>44208</v>
      </c>
      <c r="H2383" s="7"/>
      <c r="I2383" s="10">
        <v>255180</v>
      </c>
      <c r="J2383" s="10">
        <v>255180</v>
      </c>
      <c r="K2383" s="10"/>
      <c r="L2383" s="10"/>
      <c r="M2383" s="10"/>
      <c r="N2383" s="10"/>
      <c r="O2383" s="10"/>
      <c r="P2383" s="10">
        <v>255180</v>
      </c>
      <c r="Q2383" s="11">
        <f>+J2383-K2383-L2383-M2383-N2383-P2383-O2383</f>
        <v>0</v>
      </c>
      <c r="R2383" s="7" t="s">
        <v>200</v>
      </c>
    </row>
    <row r="2384" spans="1:18" x14ac:dyDescent="0.25">
      <c r="A2384" s="7">
        <v>811033344</v>
      </c>
      <c r="B2384" s="7" t="s">
        <v>18</v>
      </c>
      <c r="C2384" s="7"/>
      <c r="D2384" s="7" t="s">
        <v>2403</v>
      </c>
      <c r="E2384" s="19">
        <v>7404</v>
      </c>
      <c r="F2384" s="7"/>
      <c r="G2384" s="9">
        <v>44208</v>
      </c>
      <c r="H2384" s="7"/>
      <c r="I2384" s="10">
        <v>255180</v>
      </c>
      <c r="J2384" s="10">
        <v>255180</v>
      </c>
      <c r="K2384" s="10"/>
      <c r="L2384" s="10"/>
      <c r="M2384" s="10"/>
      <c r="N2384" s="10"/>
      <c r="O2384" s="10"/>
      <c r="P2384" s="10">
        <v>255180</v>
      </c>
      <c r="Q2384" s="11">
        <f>+J2384-K2384-L2384-M2384-N2384-P2384-O2384</f>
        <v>0</v>
      </c>
      <c r="R2384" s="7" t="s">
        <v>200</v>
      </c>
    </row>
    <row r="2385" spans="1:18" x14ac:dyDescent="0.25">
      <c r="A2385" s="7">
        <v>811033344</v>
      </c>
      <c r="B2385" s="7" t="s">
        <v>18</v>
      </c>
      <c r="C2385" s="7"/>
      <c r="D2385" s="7" t="s">
        <v>2404</v>
      </c>
      <c r="E2385" s="19">
        <v>7405</v>
      </c>
      <c r="F2385" s="7"/>
      <c r="G2385" s="9">
        <v>44208</v>
      </c>
      <c r="H2385" s="7"/>
      <c r="I2385" s="10">
        <v>255180</v>
      </c>
      <c r="J2385" s="10">
        <v>255180</v>
      </c>
      <c r="K2385" s="10"/>
      <c r="L2385" s="10"/>
      <c r="M2385" s="10"/>
      <c r="N2385" s="10"/>
      <c r="O2385" s="10"/>
      <c r="P2385" s="10">
        <v>255180</v>
      </c>
      <c r="Q2385" s="11">
        <f>+J2385-K2385-L2385-M2385-N2385-P2385-O2385</f>
        <v>0</v>
      </c>
      <c r="R2385" s="7" t="s">
        <v>200</v>
      </c>
    </row>
    <row r="2386" spans="1:18" x14ac:dyDescent="0.25">
      <c r="A2386" s="7">
        <v>811033344</v>
      </c>
      <c r="B2386" s="7" t="s">
        <v>18</v>
      </c>
      <c r="C2386" s="7"/>
      <c r="D2386" s="7" t="s">
        <v>2405</v>
      </c>
      <c r="E2386" s="19">
        <v>7406</v>
      </c>
      <c r="F2386" s="7"/>
      <c r="G2386" s="9">
        <v>44208</v>
      </c>
      <c r="H2386" s="7"/>
      <c r="I2386" s="10">
        <v>120000</v>
      </c>
      <c r="J2386" s="10">
        <v>120000</v>
      </c>
      <c r="K2386" s="10"/>
      <c r="L2386" s="10"/>
      <c r="M2386" s="10"/>
      <c r="N2386" s="10"/>
      <c r="O2386" s="10"/>
      <c r="P2386" s="10">
        <v>120000</v>
      </c>
      <c r="Q2386" s="11">
        <f>+J2386-K2386-L2386-M2386-N2386-P2386-O2386</f>
        <v>0</v>
      </c>
      <c r="R2386" s="7" t="s">
        <v>200</v>
      </c>
    </row>
    <row r="2387" spans="1:18" x14ac:dyDescent="0.25">
      <c r="A2387" s="7">
        <v>811033344</v>
      </c>
      <c r="B2387" s="7" t="s">
        <v>18</v>
      </c>
      <c r="C2387" s="7"/>
      <c r="D2387" s="7" t="s">
        <v>2406</v>
      </c>
      <c r="E2387" s="19">
        <v>7407</v>
      </c>
      <c r="F2387" s="7"/>
      <c r="G2387" s="9">
        <v>44208</v>
      </c>
      <c r="H2387" s="7"/>
      <c r="I2387" s="10">
        <v>120000</v>
      </c>
      <c r="J2387" s="10">
        <v>120000</v>
      </c>
      <c r="K2387" s="10"/>
      <c r="L2387" s="10"/>
      <c r="M2387" s="10"/>
      <c r="N2387" s="10"/>
      <c r="O2387" s="10"/>
      <c r="P2387" s="10">
        <v>120000</v>
      </c>
      <c r="Q2387" s="11">
        <f>+J2387-K2387-L2387-M2387-N2387-P2387-O2387</f>
        <v>0</v>
      </c>
      <c r="R2387" s="7" t="s">
        <v>200</v>
      </c>
    </row>
    <row r="2388" spans="1:18" x14ac:dyDescent="0.25">
      <c r="A2388" s="7">
        <v>811033344</v>
      </c>
      <c r="B2388" s="7" t="s">
        <v>18</v>
      </c>
      <c r="C2388" s="7"/>
      <c r="D2388" s="7" t="s">
        <v>2407</v>
      </c>
      <c r="E2388" s="19">
        <v>7408</v>
      </c>
      <c r="F2388" s="7"/>
      <c r="G2388" s="9">
        <v>44208</v>
      </c>
      <c r="H2388" s="7"/>
      <c r="I2388" s="10">
        <v>120000</v>
      </c>
      <c r="J2388" s="10">
        <v>120000</v>
      </c>
      <c r="K2388" s="10"/>
      <c r="L2388" s="10"/>
      <c r="M2388" s="10"/>
      <c r="N2388" s="10"/>
      <c r="O2388" s="10"/>
      <c r="P2388" s="10">
        <v>120000</v>
      </c>
      <c r="Q2388" s="11">
        <f>+J2388-K2388-L2388-M2388-N2388-P2388-O2388</f>
        <v>0</v>
      </c>
      <c r="R2388" s="7" t="s">
        <v>200</v>
      </c>
    </row>
    <row r="2389" spans="1:18" x14ac:dyDescent="0.25">
      <c r="A2389" s="7">
        <v>811033344</v>
      </c>
      <c r="B2389" s="7" t="s">
        <v>18</v>
      </c>
      <c r="C2389" s="7"/>
      <c r="D2389" s="7" t="s">
        <v>2408</v>
      </c>
      <c r="E2389" s="19">
        <v>7409</v>
      </c>
      <c r="F2389" s="7"/>
      <c r="G2389" s="9">
        <v>44208</v>
      </c>
      <c r="H2389" s="7"/>
      <c r="I2389" s="10">
        <v>120000</v>
      </c>
      <c r="J2389" s="10">
        <v>120000</v>
      </c>
      <c r="K2389" s="10"/>
      <c r="L2389" s="10"/>
      <c r="M2389" s="10"/>
      <c r="N2389" s="10"/>
      <c r="O2389" s="10"/>
      <c r="P2389" s="10">
        <v>120000</v>
      </c>
      <c r="Q2389" s="11">
        <f>+J2389-K2389-L2389-M2389-N2389-P2389-O2389</f>
        <v>0</v>
      </c>
      <c r="R2389" s="7" t="s">
        <v>200</v>
      </c>
    </row>
    <row r="2390" spans="1:18" x14ac:dyDescent="0.25">
      <c r="A2390" s="7">
        <v>811033344</v>
      </c>
      <c r="B2390" s="7" t="s">
        <v>18</v>
      </c>
      <c r="C2390" s="7"/>
      <c r="D2390" s="7" t="s">
        <v>2409</v>
      </c>
      <c r="E2390" s="19">
        <v>7410</v>
      </c>
      <c r="F2390" s="7"/>
      <c r="G2390" s="9">
        <v>44208</v>
      </c>
      <c r="H2390" s="7"/>
      <c r="I2390" s="10">
        <v>120000</v>
      </c>
      <c r="J2390" s="10">
        <v>120000</v>
      </c>
      <c r="K2390" s="10"/>
      <c r="L2390" s="10"/>
      <c r="M2390" s="10"/>
      <c r="N2390" s="10"/>
      <c r="O2390" s="10"/>
      <c r="P2390" s="10">
        <v>120000</v>
      </c>
      <c r="Q2390" s="11">
        <f>+J2390-K2390-L2390-M2390-N2390-P2390-O2390</f>
        <v>0</v>
      </c>
      <c r="R2390" s="7" t="s">
        <v>200</v>
      </c>
    </row>
    <row r="2391" spans="1:18" x14ac:dyDescent="0.25">
      <c r="A2391" s="7">
        <v>811033344</v>
      </c>
      <c r="B2391" s="7" t="s">
        <v>18</v>
      </c>
      <c r="C2391" s="7"/>
      <c r="D2391" s="7" t="s">
        <v>2410</v>
      </c>
      <c r="E2391" s="19">
        <v>7411</v>
      </c>
      <c r="F2391" s="7"/>
      <c r="G2391" s="9">
        <v>44208</v>
      </c>
      <c r="H2391" s="7"/>
      <c r="I2391" s="10">
        <v>120000</v>
      </c>
      <c r="J2391" s="10">
        <v>120000</v>
      </c>
      <c r="K2391" s="10"/>
      <c r="L2391" s="10"/>
      <c r="M2391" s="10"/>
      <c r="N2391" s="10"/>
      <c r="O2391" s="10"/>
      <c r="P2391" s="10">
        <v>120000</v>
      </c>
      <c r="Q2391" s="11">
        <f>+J2391-K2391-L2391-M2391-N2391-P2391-O2391</f>
        <v>0</v>
      </c>
      <c r="R2391" s="7" t="s">
        <v>200</v>
      </c>
    </row>
    <row r="2392" spans="1:18" x14ac:dyDescent="0.25">
      <c r="A2392" s="7">
        <v>811033344</v>
      </c>
      <c r="B2392" s="7" t="s">
        <v>18</v>
      </c>
      <c r="C2392" s="7"/>
      <c r="D2392" s="7" t="s">
        <v>2411</v>
      </c>
      <c r="E2392" s="19">
        <v>7412</v>
      </c>
      <c r="F2392" s="7"/>
      <c r="G2392" s="9">
        <v>44208</v>
      </c>
      <c r="H2392" s="7"/>
      <c r="I2392" s="10">
        <v>120000</v>
      </c>
      <c r="J2392" s="10">
        <v>120000</v>
      </c>
      <c r="K2392" s="10"/>
      <c r="L2392" s="10"/>
      <c r="M2392" s="10"/>
      <c r="N2392" s="10"/>
      <c r="O2392" s="10"/>
      <c r="P2392" s="10">
        <v>120000</v>
      </c>
      <c r="Q2392" s="11">
        <f>+J2392-K2392-L2392-M2392-N2392-P2392-O2392</f>
        <v>0</v>
      </c>
      <c r="R2392" s="7" t="s">
        <v>200</v>
      </c>
    </row>
    <row r="2393" spans="1:18" x14ac:dyDescent="0.25">
      <c r="A2393" s="7">
        <v>811033344</v>
      </c>
      <c r="B2393" s="7" t="s">
        <v>18</v>
      </c>
      <c r="C2393" s="7"/>
      <c r="D2393" s="7" t="s">
        <v>2412</v>
      </c>
      <c r="E2393" s="19">
        <v>7413</v>
      </c>
      <c r="F2393" s="7"/>
      <c r="G2393" s="9">
        <v>44208</v>
      </c>
      <c r="H2393" s="7"/>
      <c r="I2393" s="10">
        <v>120000</v>
      </c>
      <c r="J2393" s="10">
        <v>120000</v>
      </c>
      <c r="K2393" s="10"/>
      <c r="L2393" s="10"/>
      <c r="M2393" s="10"/>
      <c r="N2393" s="10"/>
      <c r="O2393" s="10"/>
      <c r="P2393" s="10">
        <v>120000</v>
      </c>
      <c r="Q2393" s="11">
        <f>+J2393-K2393-L2393-M2393-N2393-P2393-O2393</f>
        <v>0</v>
      </c>
      <c r="R2393" s="7" t="s">
        <v>200</v>
      </c>
    </row>
    <row r="2394" spans="1:18" x14ac:dyDescent="0.25">
      <c r="A2394" s="7">
        <v>811033344</v>
      </c>
      <c r="B2394" s="7" t="s">
        <v>18</v>
      </c>
      <c r="C2394" s="7"/>
      <c r="D2394" s="7" t="s">
        <v>2413</v>
      </c>
      <c r="E2394" s="19">
        <v>7414</v>
      </c>
      <c r="F2394" s="7"/>
      <c r="G2394" s="9">
        <v>44208</v>
      </c>
      <c r="H2394" s="7"/>
      <c r="I2394" s="10">
        <v>120000</v>
      </c>
      <c r="J2394" s="10">
        <v>120000</v>
      </c>
      <c r="K2394" s="10"/>
      <c r="L2394" s="10"/>
      <c r="M2394" s="10"/>
      <c r="N2394" s="10"/>
      <c r="O2394" s="10"/>
      <c r="P2394" s="10">
        <v>120000</v>
      </c>
      <c r="Q2394" s="11">
        <f>+J2394-K2394-L2394-M2394-N2394-P2394-O2394</f>
        <v>0</v>
      </c>
      <c r="R2394" s="7" t="s">
        <v>200</v>
      </c>
    </row>
    <row r="2395" spans="1:18" x14ac:dyDescent="0.25">
      <c r="A2395" s="7">
        <v>811033344</v>
      </c>
      <c r="B2395" s="7" t="s">
        <v>18</v>
      </c>
      <c r="C2395" s="7"/>
      <c r="D2395" s="7" t="s">
        <v>2414</v>
      </c>
      <c r="E2395" s="19">
        <v>7415</v>
      </c>
      <c r="F2395" s="7"/>
      <c r="G2395" s="9">
        <v>44208</v>
      </c>
      <c r="H2395" s="7"/>
      <c r="I2395" s="10">
        <v>120000</v>
      </c>
      <c r="J2395" s="10">
        <v>120000</v>
      </c>
      <c r="K2395" s="10"/>
      <c r="L2395" s="10"/>
      <c r="M2395" s="10"/>
      <c r="N2395" s="10"/>
      <c r="O2395" s="10"/>
      <c r="P2395" s="10">
        <v>120000</v>
      </c>
      <c r="Q2395" s="11">
        <f>+J2395-K2395-L2395-M2395-N2395-P2395-O2395</f>
        <v>0</v>
      </c>
      <c r="R2395" s="7" t="s">
        <v>200</v>
      </c>
    </row>
    <row r="2396" spans="1:18" x14ac:dyDescent="0.25">
      <c r="A2396" s="7">
        <v>811033344</v>
      </c>
      <c r="B2396" s="7" t="s">
        <v>18</v>
      </c>
      <c r="C2396" s="7"/>
      <c r="D2396" s="7" t="s">
        <v>2415</v>
      </c>
      <c r="E2396" s="19">
        <v>7416</v>
      </c>
      <c r="F2396" s="7"/>
      <c r="G2396" s="9">
        <v>44208</v>
      </c>
      <c r="H2396" s="7"/>
      <c r="I2396" s="10">
        <v>120000</v>
      </c>
      <c r="J2396" s="10">
        <v>120000</v>
      </c>
      <c r="K2396" s="10"/>
      <c r="L2396" s="10"/>
      <c r="M2396" s="10"/>
      <c r="N2396" s="10"/>
      <c r="O2396" s="10"/>
      <c r="P2396" s="10">
        <v>120000</v>
      </c>
      <c r="Q2396" s="11">
        <f>+J2396-K2396-L2396-M2396-N2396-P2396-O2396</f>
        <v>0</v>
      </c>
      <c r="R2396" s="7" t="s">
        <v>200</v>
      </c>
    </row>
    <row r="2397" spans="1:18" x14ac:dyDescent="0.25">
      <c r="A2397" s="7">
        <v>811033344</v>
      </c>
      <c r="B2397" s="7" t="s">
        <v>18</v>
      </c>
      <c r="C2397" s="7"/>
      <c r="D2397" s="7" t="s">
        <v>2416</v>
      </c>
      <c r="E2397" s="19">
        <v>7417</v>
      </c>
      <c r="F2397" s="7"/>
      <c r="G2397" s="9">
        <v>44208</v>
      </c>
      <c r="H2397" s="7"/>
      <c r="I2397" s="10">
        <v>120000</v>
      </c>
      <c r="J2397" s="10">
        <v>120000</v>
      </c>
      <c r="K2397" s="10"/>
      <c r="L2397" s="10"/>
      <c r="M2397" s="10"/>
      <c r="N2397" s="10"/>
      <c r="O2397" s="10"/>
      <c r="P2397" s="10">
        <v>120000</v>
      </c>
      <c r="Q2397" s="11">
        <f>+J2397-K2397-L2397-M2397-N2397-P2397-O2397</f>
        <v>0</v>
      </c>
      <c r="R2397" s="7" t="s">
        <v>200</v>
      </c>
    </row>
    <row r="2398" spans="1:18" x14ac:dyDescent="0.25">
      <c r="A2398" s="7">
        <v>811033344</v>
      </c>
      <c r="B2398" s="7" t="s">
        <v>18</v>
      </c>
      <c r="C2398" s="7"/>
      <c r="D2398" s="7" t="s">
        <v>2417</v>
      </c>
      <c r="E2398" s="19">
        <v>7418</v>
      </c>
      <c r="F2398" s="7"/>
      <c r="G2398" s="9">
        <v>44208</v>
      </c>
      <c r="H2398" s="7"/>
      <c r="I2398" s="10">
        <v>120000</v>
      </c>
      <c r="J2398" s="10">
        <v>120000</v>
      </c>
      <c r="K2398" s="10"/>
      <c r="L2398" s="10"/>
      <c r="M2398" s="10"/>
      <c r="N2398" s="10"/>
      <c r="O2398" s="10"/>
      <c r="P2398" s="10">
        <v>120000</v>
      </c>
      <c r="Q2398" s="11">
        <f>+J2398-K2398-L2398-M2398-N2398-P2398-O2398</f>
        <v>0</v>
      </c>
      <c r="R2398" s="7" t="s">
        <v>200</v>
      </c>
    </row>
    <row r="2399" spans="1:18" x14ac:dyDescent="0.25">
      <c r="A2399" s="7">
        <v>811033344</v>
      </c>
      <c r="B2399" s="7" t="s">
        <v>18</v>
      </c>
      <c r="C2399" s="7"/>
      <c r="D2399" s="7" t="s">
        <v>2418</v>
      </c>
      <c r="E2399" s="19">
        <v>7419</v>
      </c>
      <c r="F2399" s="7"/>
      <c r="G2399" s="9">
        <v>44208</v>
      </c>
      <c r="H2399" s="7"/>
      <c r="I2399" s="10">
        <v>120000</v>
      </c>
      <c r="J2399" s="10">
        <v>120000</v>
      </c>
      <c r="K2399" s="10"/>
      <c r="L2399" s="10"/>
      <c r="M2399" s="10"/>
      <c r="N2399" s="10"/>
      <c r="O2399" s="10"/>
      <c r="P2399" s="10">
        <v>120000</v>
      </c>
      <c r="Q2399" s="11">
        <f>+J2399-K2399-L2399-M2399-N2399-P2399-O2399</f>
        <v>0</v>
      </c>
      <c r="R2399" s="7" t="s">
        <v>200</v>
      </c>
    </row>
    <row r="2400" spans="1:18" x14ac:dyDescent="0.25">
      <c r="A2400" s="7">
        <v>811033344</v>
      </c>
      <c r="B2400" s="7" t="s">
        <v>18</v>
      </c>
      <c r="C2400" s="7"/>
      <c r="D2400" s="7" t="s">
        <v>2419</v>
      </c>
      <c r="E2400" s="19">
        <v>7420</v>
      </c>
      <c r="F2400" s="7"/>
      <c r="G2400" s="9">
        <v>44208</v>
      </c>
      <c r="H2400" s="7"/>
      <c r="I2400" s="10">
        <v>120000</v>
      </c>
      <c r="J2400" s="10">
        <v>120000</v>
      </c>
      <c r="K2400" s="10"/>
      <c r="L2400" s="10"/>
      <c r="M2400" s="10"/>
      <c r="N2400" s="10"/>
      <c r="O2400" s="10"/>
      <c r="P2400" s="10">
        <v>120000</v>
      </c>
      <c r="Q2400" s="11">
        <f>+J2400-K2400-L2400-M2400-N2400-P2400-O2400</f>
        <v>0</v>
      </c>
      <c r="R2400" s="7" t="s">
        <v>200</v>
      </c>
    </row>
    <row r="2401" spans="1:18" x14ac:dyDescent="0.25">
      <c r="A2401" s="7">
        <v>811033344</v>
      </c>
      <c r="B2401" s="7" t="s">
        <v>18</v>
      </c>
      <c r="C2401" s="7"/>
      <c r="D2401" s="7" t="s">
        <v>2420</v>
      </c>
      <c r="E2401" s="19">
        <v>7421</v>
      </c>
      <c r="F2401" s="7"/>
      <c r="G2401" s="9">
        <v>44208</v>
      </c>
      <c r="H2401" s="7"/>
      <c r="I2401" s="10">
        <v>120000</v>
      </c>
      <c r="J2401" s="10">
        <v>120000</v>
      </c>
      <c r="K2401" s="10"/>
      <c r="L2401" s="10"/>
      <c r="M2401" s="10"/>
      <c r="N2401" s="10"/>
      <c r="O2401" s="10"/>
      <c r="P2401" s="10">
        <v>120000</v>
      </c>
      <c r="Q2401" s="11">
        <f>+J2401-K2401-L2401-M2401-N2401-P2401-O2401</f>
        <v>0</v>
      </c>
      <c r="R2401" s="7" t="s">
        <v>200</v>
      </c>
    </row>
    <row r="2402" spans="1:18" x14ac:dyDescent="0.25">
      <c r="A2402" s="7">
        <v>811033344</v>
      </c>
      <c r="B2402" s="7" t="s">
        <v>18</v>
      </c>
      <c r="C2402" s="7"/>
      <c r="D2402" s="7" t="s">
        <v>2421</v>
      </c>
      <c r="E2402" s="19">
        <v>7422</v>
      </c>
      <c r="F2402" s="7"/>
      <c r="G2402" s="9">
        <v>44208</v>
      </c>
      <c r="H2402" s="7"/>
      <c r="I2402" s="10">
        <v>120000</v>
      </c>
      <c r="J2402" s="10">
        <v>120000</v>
      </c>
      <c r="K2402" s="10"/>
      <c r="L2402" s="10"/>
      <c r="M2402" s="10"/>
      <c r="N2402" s="10"/>
      <c r="O2402" s="10"/>
      <c r="P2402" s="10">
        <v>120000</v>
      </c>
      <c r="Q2402" s="11">
        <f>+J2402-K2402-L2402-M2402-N2402-P2402-O2402</f>
        <v>0</v>
      </c>
      <c r="R2402" s="7" t="s">
        <v>200</v>
      </c>
    </row>
    <row r="2403" spans="1:18" x14ac:dyDescent="0.25">
      <c r="A2403" s="7">
        <v>811033344</v>
      </c>
      <c r="B2403" s="7" t="s">
        <v>18</v>
      </c>
      <c r="C2403" s="7"/>
      <c r="D2403" s="7" t="s">
        <v>2422</v>
      </c>
      <c r="E2403" s="19">
        <v>7423</v>
      </c>
      <c r="F2403" s="7"/>
      <c r="G2403" s="9">
        <v>44208</v>
      </c>
      <c r="H2403" s="7"/>
      <c r="I2403" s="10">
        <v>120000</v>
      </c>
      <c r="J2403" s="10">
        <v>120000</v>
      </c>
      <c r="K2403" s="10"/>
      <c r="L2403" s="10"/>
      <c r="M2403" s="10"/>
      <c r="N2403" s="10"/>
      <c r="O2403" s="10"/>
      <c r="P2403" s="10">
        <v>120000</v>
      </c>
      <c r="Q2403" s="11">
        <f>+J2403-K2403-L2403-M2403-N2403-P2403-O2403</f>
        <v>0</v>
      </c>
      <c r="R2403" s="7" t="s">
        <v>200</v>
      </c>
    </row>
    <row r="2404" spans="1:18" x14ac:dyDescent="0.25">
      <c r="A2404" s="7">
        <v>811033344</v>
      </c>
      <c r="B2404" s="7" t="s">
        <v>18</v>
      </c>
      <c r="C2404" s="7"/>
      <c r="D2404" s="7" t="s">
        <v>2423</v>
      </c>
      <c r="E2404" s="19">
        <v>7424</v>
      </c>
      <c r="F2404" s="7"/>
      <c r="G2404" s="9">
        <v>44208</v>
      </c>
      <c r="H2404" s="7"/>
      <c r="I2404" s="10">
        <v>120000</v>
      </c>
      <c r="J2404" s="10">
        <v>120000</v>
      </c>
      <c r="K2404" s="10"/>
      <c r="L2404" s="10"/>
      <c r="M2404" s="10"/>
      <c r="N2404" s="10"/>
      <c r="O2404" s="10"/>
      <c r="P2404" s="10">
        <v>120000</v>
      </c>
      <c r="Q2404" s="11">
        <f>+J2404-K2404-L2404-M2404-N2404-P2404-O2404</f>
        <v>0</v>
      </c>
      <c r="R2404" s="7" t="s">
        <v>200</v>
      </c>
    </row>
    <row r="2405" spans="1:18" x14ac:dyDescent="0.25">
      <c r="A2405" s="7">
        <v>811033344</v>
      </c>
      <c r="B2405" s="7" t="s">
        <v>18</v>
      </c>
      <c r="C2405" s="7"/>
      <c r="D2405" s="7" t="s">
        <v>2424</v>
      </c>
      <c r="E2405" s="19">
        <v>7425</v>
      </c>
      <c r="F2405" s="7"/>
      <c r="G2405" s="9">
        <v>44208</v>
      </c>
      <c r="H2405" s="7"/>
      <c r="I2405" s="10">
        <v>120000</v>
      </c>
      <c r="J2405" s="10">
        <v>120000</v>
      </c>
      <c r="K2405" s="10"/>
      <c r="L2405" s="10"/>
      <c r="M2405" s="10"/>
      <c r="N2405" s="10"/>
      <c r="O2405" s="10"/>
      <c r="P2405" s="10">
        <v>120000</v>
      </c>
      <c r="Q2405" s="11">
        <f>+J2405-K2405-L2405-M2405-N2405-P2405-O2405</f>
        <v>0</v>
      </c>
      <c r="R2405" s="7" t="s">
        <v>200</v>
      </c>
    </row>
    <row r="2406" spans="1:18" x14ac:dyDescent="0.25">
      <c r="A2406" s="7">
        <v>811033344</v>
      </c>
      <c r="B2406" s="7" t="s">
        <v>18</v>
      </c>
      <c r="C2406" s="7"/>
      <c r="D2406" s="7" t="s">
        <v>2425</v>
      </c>
      <c r="E2406" s="19">
        <v>7426</v>
      </c>
      <c r="F2406" s="7"/>
      <c r="G2406" s="9">
        <v>44208</v>
      </c>
      <c r="H2406" s="7"/>
      <c r="I2406" s="10">
        <v>120000</v>
      </c>
      <c r="J2406" s="10">
        <v>120000</v>
      </c>
      <c r="K2406" s="10"/>
      <c r="L2406" s="10"/>
      <c r="M2406" s="10"/>
      <c r="N2406" s="10"/>
      <c r="O2406" s="10"/>
      <c r="P2406" s="10">
        <v>120000</v>
      </c>
      <c r="Q2406" s="11">
        <f>+J2406-K2406-L2406-M2406-N2406-P2406-O2406</f>
        <v>0</v>
      </c>
      <c r="R2406" s="7" t="s">
        <v>200</v>
      </c>
    </row>
    <row r="2407" spans="1:18" x14ac:dyDescent="0.25">
      <c r="A2407" s="7">
        <v>811033344</v>
      </c>
      <c r="B2407" s="7" t="s">
        <v>18</v>
      </c>
      <c r="C2407" s="7"/>
      <c r="D2407" s="7" t="s">
        <v>2426</v>
      </c>
      <c r="E2407" s="19">
        <v>7427</v>
      </c>
      <c r="F2407" s="7"/>
      <c r="G2407" s="9">
        <v>44208</v>
      </c>
      <c r="H2407" s="7"/>
      <c r="I2407" s="10">
        <v>120000</v>
      </c>
      <c r="J2407" s="10">
        <v>120000</v>
      </c>
      <c r="K2407" s="10"/>
      <c r="L2407" s="10"/>
      <c r="M2407" s="10"/>
      <c r="N2407" s="10"/>
      <c r="O2407" s="10"/>
      <c r="P2407" s="10">
        <v>120000</v>
      </c>
      <c r="Q2407" s="11">
        <f>+J2407-K2407-L2407-M2407-N2407-P2407-O2407</f>
        <v>0</v>
      </c>
      <c r="R2407" s="7" t="s">
        <v>200</v>
      </c>
    </row>
    <row r="2408" spans="1:18" x14ac:dyDescent="0.25">
      <c r="A2408" s="7">
        <v>811033344</v>
      </c>
      <c r="B2408" s="7" t="s">
        <v>18</v>
      </c>
      <c r="C2408" s="7"/>
      <c r="D2408" s="7" t="s">
        <v>2427</v>
      </c>
      <c r="E2408" s="19">
        <v>7428</v>
      </c>
      <c r="F2408" s="7"/>
      <c r="G2408" s="9">
        <v>44208</v>
      </c>
      <c r="H2408" s="7"/>
      <c r="I2408" s="10">
        <v>120000</v>
      </c>
      <c r="J2408" s="10">
        <v>120000</v>
      </c>
      <c r="K2408" s="10"/>
      <c r="L2408" s="10"/>
      <c r="M2408" s="10"/>
      <c r="N2408" s="10"/>
      <c r="O2408" s="10"/>
      <c r="P2408" s="10">
        <v>120000</v>
      </c>
      <c r="Q2408" s="11">
        <f>+J2408-K2408-L2408-M2408-N2408-P2408-O2408</f>
        <v>0</v>
      </c>
      <c r="R2408" s="7" t="s">
        <v>200</v>
      </c>
    </row>
    <row r="2409" spans="1:18" x14ac:dyDescent="0.25">
      <c r="I2409" s="24"/>
      <c r="J2409" s="25">
        <f>SUM(J2:J2408)</f>
        <v>333316430</v>
      </c>
      <c r="K2409" s="25">
        <f t="shared" ref="K2409:Q2409" si="0">SUM(K2:K2408)</f>
        <v>241678203</v>
      </c>
      <c r="L2409" s="25">
        <f t="shared" si="0"/>
        <v>18651561</v>
      </c>
      <c r="M2409" s="25">
        <f t="shared" si="0"/>
        <v>36974420</v>
      </c>
      <c r="N2409" s="25">
        <f t="shared" si="0"/>
        <v>15810336</v>
      </c>
      <c r="O2409" s="25">
        <f t="shared" si="0"/>
        <v>399930</v>
      </c>
      <c r="P2409" s="25">
        <f t="shared" si="0"/>
        <v>19897980</v>
      </c>
      <c r="Q2409" s="25">
        <f t="shared" si="0"/>
        <v>-96000</v>
      </c>
    </row>
    <row r="2410" spans="1:18" x14ac:dyDescent="0.25">
      <c r="K2410" s="24">
        <v>241470203</v>
      </c>
    </row>
    <row r="2411" spans="1:18" x14ac:dyDescent="0.25">
      <c r="K2411" s="24">
        <f>+K2410-K2409</f>
        <v>-208000</v>
      </c>
      <c r="L2411" s="24">
        <v>388000</v>
      </c>
    </row>
    <row r="2412" spans="1:18" x14ac:dyDescent="0.25">
      <c r="L2412" s="24">
        <f>+K2410+L2411</f>
        <v>241858203</v>
      </c>
    </row>
  </sheetData>
  <autoFilter ref="A1:R2411" xr:uid="{7FD13579-4E39-4D70-AF70-E8AF086A4E39}"/>
  <conditionalFormatting sqref="E178">
    <cfRule type="duplicateValues" dxfId="7" priority="2"/>
  </conditionalFormatting>
  <conditionalFormatting sqref="E178">
    <cfRule type="duplicateValues" dxfId="6" priority="3"/>
  </conditionalFormatting>
  <conditionalFormatting sqref="E178">
    <cfRule type="duplicateValues" dxfId="5" priority="4"/>
  </conditionalFormatting>
  <conditionalFormatting sqref="E1738 E179:E353 E2:E177 E1416:E1725 E1728:E1731 E1741:E1805 E1815:E1816 E1818:E1842 E1844:E1970 E1972:E1988 E1990:E2123 E2125 E2127:E2130 E2132:E2167 E2169:E2204 E2206:E2214 E2216:E2238 E2240:E2265">
    <cfRule type="duplicateValues" dxfId="4" priority="5"/>
  </conditionalFormatting>
  <conditionalFormatting sqref="E179:E353 E172:E177">
    <cfRule type="duplicateValues" dxfId="3" priority="6"/>
  </conditionalFormatting>
  <conditionalFormatting sqref="E179:E353 E2:E177">
    <cfRule type="duplicateValues" dxfId="2" priority="7"/>
  </conditionalFormatting>
  <conditionalFormatting sqref="E2:E171">
    <cfRule type="duplicateValues" dxfId="1" priority="8"/>
  </conditionalFormatting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CRUCE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Cabrera Ochoa</dc:creator>
  <cp:lastModifiedBy>Andrea Cabrera Ochoa</cp:lastModifiedBy>
  <dcterms:created xsi:type="dcterms:W3CDTF">2022-01-26T20:00:35Z</dcterms:created>
  <dcterms:modified xsi:type="dcterms:W3CDTF">2022-01-26T20:26:34Z</dcterms:modified>
</cp:coreProperties>
</file>