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CD0BE5A7-CF33-448D-8D93-08A176635B44}" xr6:coauthVersionLast="47" xr6:coauthVersionMax="47" xr10:uidLastSave="{00000000-0000-0000-0000-000000000000}"/>
  <bookViews>
    <workbookView xWindow="-120" yWindow="-120" windowWidth="20730" windowHeight="11160" xr2:uid="{ACCA7968-5F80-47B2-92B9-2702048A3C83}"/>
  </bookViews>
  <sheets>
    <sheet name="CRUCE" sheetId="1" r:id="rId1"/>
  </sheets>
  <externalReferences>
    <externalReference r:id="rId2"/>
  </externalReferences>
  <definedNames>
    <definedName name="_xlnm._FilterDatabase" localSheetId="0" hidden="1">CRUCE!$E$1:$T$850</definedName>
    <definedName name="dv">#REF!</definedName>
    <definedName name="ER">[1]Hoja1!$A:$C</definedName>
    <definedName name="eu">#REF!</definedName>
    <definedName name="mm">#REF!</definedName>
    <definedName name="pp">#REF!</definedName>
    <definedName name="qq">#REF!</definedName>
    <definedName name="t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9" i="1" l="1"/>
  <c r="Q849" i="1"/>
  <c r="P849" i="1"/>
  <c r="O849" i="1"/>
  <c r="N849" i="1"/>
  <c r="M849" i="1"/>
  <c r="L849" i="1"/>
  <c r="K849" i="1"/>
  <c r="J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849" i="1" s="1"/>
</calcChain>
</file>

<file path=xl/sharedStrings.xml><?xml version="1.0" encoding="utf-8"?>
<sst xmlns="http://schemas.openxmlformats.org/spreadsheetml/2006/main" count="2562" uniqueCount="34">
  <si>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</si>
  <si>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</si>
  <si>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</si>
  <si>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</si>
  <si>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</si>
  <si>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</si>
  <si>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</si>
  <si>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</si>
  <si>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</si>
  <si>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</si>
  <si>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</si>
  <si>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</si>
  <si>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PAGO DIC 2019</t>
  </si>
  <si>
    <t>PAGO JUN 2021</t>
  </si>
  <si>
    <t>PAGO DIC 2021</t>
  </si>
  <si>
    <t>DEVOLUCION</t>
  </si>
  <si>
    <t>PROCESO DE AUDITORIA</t>
  </si>
  <si>
    <t>FACTURA NO RADICADA</t>
  </si>
  <si>
    <t>DIFERENCIA</t>
  </si>
  <si>
    <t>OBSERVACION</t>
  </si>
  <si>
    <t xml:space="preserve"> LIGA CONTRA EL CANCER SECCIONAL RIS</t>
  </si>
  <si>
    <t>FA</t>
  </si>
  <si>
    <t>Factrura cancelada-diferencia valor</t>
  </si>
  <si>
    <t>Factrura cancelada</t>
  </si>
  <si>
    <t>Factura no radicada</t>
  </si>
  <si>
    <t>Cruza para pago</t>
  </si>
  <si>
    <t>Factura cancelada</t>
  </si>
  <si>
    <t>Glosa por conciliar</t>
  </si>
  <si>
    <t>Devolucion</t>
  </si>
  <si>
    <t>Proceso de auditoria</t>
  </si>
  <si>
    <t>Cruza para pago-glosa por conciliar-diferencia valor</t>
  </si>
  <si>
    <t>Cruza para pago-abono</t>
  </si>
  <si>
    <t>Cruza para pago-glosa por conciliar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</si>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</sst>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3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66" fontId="0" fillId="0" borderId="1" xfId="1" applyNumberFormat="1" applyFont="1" applyBorder="1"/>
    <xf numFmtId="166" fontId="0" fillId="0" borderId="1" xfId="0" applyNumberFormat="1" applyBorder="1"/>
    <xf numFmtId="167" fontId="2" fillId="0" borderId="0" xfId="2" applyNumberFormat="1" applyFont="1"/>
    <xf numFmtId="166" fontId="0" fillId="0" borderId="0" xfId="1" applyNumberFormat="1" applyFont="1"/>
  </cellXfs>
  <cellStyles count="5">
    <cellStyle name="Millares" xfId="1" builtinId="3"/>
    <cellStyle name="Millares 2" xfId="3" xr:uid="{F02D79F1-CE90-4617-B8BE-6910B3DC4FEB}"/>
    <cellStyle name="Moneda" xfId="2" builtinId="4"/>
    <cellStyle name="Normal" xfId="0" builtinId="0"/>
    <cellStyle name="Normal 2 2" xfId="4" xr:uid="{53A4B0CE-0B90-4794-B9B4-9BF49ABFC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2326-LIGA%20CONTRA%20EL%20CANCER%20RISARALDA/20211221%20COOSALUD%20CARTERA%20CORTE%20202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1-01-2021"/>
      <sheetName val="CRUCE 21-01-2021"/>
      <sheetName val="Hoja1"/>
      <sheetName val="Hoja2"/>
      <sheetName val="CarteEnviar"/>
      <sheetName val="CRUCE"/>
      <sheetName val="PAGO DIC 2021"/>
      <sheetName val="RESUMEN"/>
      <sheetName val="sap"/>
      <sheetName val="PAGO JUN 2021"/>
      <sheetName val="PAGO DIC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23DE-D10F-4F09-94BA-D84DEFC9BFA4}">
  <dimension ref="A1:T849"/>
  <sheetViews>
    <sheetView tabSelected="1" topLeftCell="B1" workbookViewId="0">
      <pane ySplit="1" topLeftCell="A2" activePane="bottomLeft" state="frozen"/>
      <selection pane="bottomLeft" activeCell="H14" sqref="H14"/>
    </sheetView>
  </sheetViews>
  <sheetFormatPr defaultColWidth="11.42578125" defaultRowHeight="15"/>
  <cols>
    <col min="2" max="3" width="18.28515625" customWidth="1"/>
    <col min="4" max="4" width="11.85546875" customWidth="1"/>
    <col min="9" max="9" width="14.140625" bestFit="1" customWidth="1"/>
    <col min="10" max="10" width="16.28515625" bestFit="1" customWidth="1"/>
    <col min="11" max="11" width="16.28515625" style="13" bestFit="1" customWidth="1"/>
    <col min="12" max="12" width="15.140625" style="13" bestFit="1" customWidth="1"/>
    <col min="13" max="13" width="12.5703125" style="13" bestFit="1" customWidth="1"/>
    <col min="14" max="14" width="14.140625" style="13" bestFit="1" customWidth="1"/>
    <col min="15" max="15" width="14.140625" style="13" customWidth="1"/>
    <col min="16" max="18" width="14.7109375" style="13" customWidth="1"/>
    <col min="19" max="19" width="15.7109375" customWidth="1"/>
    <col min="20" max="20" width="31.140625" customWidth="1"/>
  </cols>
  <sheetData>
    <row r="1" spans="1:20" s="7" customFormat="1" ht="33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</row>
    <row r="2" spans="1:20">
      <c r="A2">
        <v>891408586</v>
      </c>
      <c r="B2" t="s">
        <v>20</v>
      </c>
      <c r="D2" s="8" t="s">
        <v>21</v>
      </c>
      <c r="E2" s="8">
        <v>1159172</v>
      </c>
      <c r="F2" s="8"/>
      <c r="G2" s="9">
        <v>43977</v>
      </c>
      <c r="H2" s="9">
        <v>43993</v>
      </c>
      <c r="I2" s="10">
        <v>835381</v>
      </c>
      <c r="J2" s="10">
        <v>257</v>
      </c>
      <c r="K2" s="10"/>
      <c r="L2" s="10"/>
      <c r="M2" s="10">
        <v>835381</v>
      </c>
      <c r="N2" s="10"/>
      <c r="O2" s="10"/>
      <c r="P2" s="10"/>
      <c r="Q2" s="10"/>
      <c r="R2" s="10"/>
      <c r="S2" s="11">
        <f>+J2-K2-L2-M2-N2-P2-Q2-R2-O2</f>
        <v>-835124</v>
      </c>
      <c r="T2" s="8" t="s">
        <v>22</v>
      </c>
    </row>
    <row r="3" spans="1:20">
      <c r="A3">
        <v>891408587</v>
      </c>
      <c r="B3" t="s">
        <v>20</v>
      </c>
      <c r="D3" s="8" t="s">
        <v>21</v>
      </c>
      <c r="E3" s="8">
        <v>1159335</v>
      </c>
      <c r="F3" s="8"/>
      <c r="G3" s="9">
        <v>43977</v>
      </c>
      <c r="H3" s="9">
        <v>43993</v>
      </c>
      <c r="I3" s="10">
        <v>73702</v>
      </c>
      <c r="J3" s="10">
        <v>73702</v>
      </c>
      <c r="K3" s="10"/>
      <c r="L3" s="10"/>
      <c r="M3" s="10">
        <v>73702</v>
      </c>
      <c r="N3" s="10"/>
      <c r="O3" s="10"/>
      <c r="P3" s="10"/>
      <c r="Q3" s="10"/>
      <c r="R3" s="10"/>
      <c r="S3" s="11">
        <f>+J3-K3-L3-M3-N3-P3-Q3-R3-O3</f>
        <v>0</v>
      </c>
      <c r="T3" s="8" t="s">
        <v>23</v>
      </c>
    </row>
    <row r="4" spans="1:20">
      <c r="A4">
        <v>891408588</v>
      </c>
      <c r="B4" t="s">
        <v>20</v>
      </c>
      <c r="D4" s="8" t="s">
        <v>21</v>
      </c>
      <c r="E4" s="8">
        <v>1162030</v>
      </c>
      <c r="F4" s="8"/>
      <c r="G4" s="9">
        <v>43985</v>
      </c>
      <c r="H4" s="9">
        <v>44125</v>
      </c>
      <c r="I4" s="10">
        <v>4091400</v>
      </c>
      <c r="J4" s="10">
        <v>4091400</v>
      </c>
      <c r="K4" s="10"/>
      <c r="L4" s="10"/>
      <c r="M4" s="10"/>
      <c r="N4" s="10"/>
      <c r="O4" s="10"/>
      <c r="P4" s="10"/>
      <c r="Q4" s="10"/>
      <c r="R4" s="10">
        <v>4091400</v>
      </c>
      <c r="S4" s="11">
        <f>+J4-K4-L4-M4-N4-P4-Q4-R4-O4</f>
        <v>0</v>
      </c>
      <c r="T4" s="8" t="s">
        <v>24</v>
      </c>
    </row>
    <row r="5" spans="1:20">
      <c r="A5">
        <v>891408589</v>
      </c>
      <c r="B5" t="s">
        <v>20</v>
      </c>
      <c r="D5" s="8" t="s">
        <v>21</v>
      </c>
      <c r="E5" s="8">
        <v>1162404</v>
      </c>
      <c r="F5" s="8"/>
      <c r="G5" s="9">
        <v>43986</v>
      </c>
      <c r="H5" s="9">
        <v>44125</v>
      </c>
      <c r="I5" s="10">
        <v>135360</v>
      </c>
      <c r="J5" s="10">
        <v>135360</v>
      </c>
      <c r="K5" s="10">
        <v>135360</v>
      </c>
      <c r="L5" s="10">
        <v>0</v>
      </c>
      <c r="M5" s="10"/>
      <c r="N5" s="10"/>
      <c r="O5" s="10"/>
      <c r="P5" s="10"/>
      <c r="Q5" s="10"/>
      <c r="R5" s="10"/>
      <c r="S5" s="11">
        <f>+J5-K5-L5-M5-N5-P5-Q5-R5-O5</f>
        <v>0</v>
      </c>
      <c r="T5" s="8" t="s">
        <v>25</v>
      </c>
    </row>
    <row r="6" spans="1:20">
      <c r="A6">
        <v>891408590</v>
      </c>
      <c r="B6" t="s">
        <v>20</v>
      </c>
      <c r="D6" s="8" t="s">
        <v>21</v>
      </c>
      <c r="E6" s="8">
        <v>1163029</v>
      </c>
      <c r="F6" s="8"/>
      <c r="G6" s="9">
        <v>43988</v>
      </c>
      <c r="H6" s="9">
        <v>44125</v>
      </c>
      <c r="I6" s="10">
        <v>413366</v>
      </c>
      <c r="J6" s="10">
        <v>413366</v>
      </c>
      <c r="K6" s="10"/>
      <c r="L6" s="10"/>
      <c r="M6" s="10"/>
      <c r="N6" s="10"/>
      <c r="O6" s="10"/>
      <c r="P6" s="10"/>
      <c r="Q6" s="10"/>
      <c r="R6" s="10">
        <v>413366</v>
      </c>
      <c r="S6" s="11">
        <f>+J6-K6-L6-M6-N6-P6-Q6-R6-O6</f>
        <v>0</v>
      </c>
      <c r="T6" s="8" t="s">
        <v>24</v>
      </c>
    </row>
    <row r="7" spans="1:20">
      <c r="A7">
        <v>891408591</v>
      </c>
      <c r="B7" t="s">
        <v>20</v>
      </c>
      <c r="D7" s="8" t="s">
        <v>21</v>
      </c>
      <c r="E7" s="8">
        <v>1166875</v>
      </c>
      <c r="F7" s="8"/>
      <c r="G7" s="9">
        <v>44005</v>
      </c>
      <c r="H7" s="9">
        <v>44125</v>
      </c>
      <c r="I7" s="10">
        <v>4800267</v>
      </c>
      <c r="J7" s="10">
        <v>4800267</v>
      </c>
      <c r="K7" s="10"/>
      <c r="L7" s="10"/>
      <c r="M7" s="10"/>
      <c r="N7" s="10">
        <v>4800267</v>
      </c>
      <c r="O7" s="10"/>
      <c r="P7" s="10"/>
      <c r="Q7" s="10"/>
      <c r="R7" s="10"/>
      <c r="S7" s="11">
        <f>+J7-K7-L7-M7-N7-P7-Q7-R7-O7</f>
        <v>0</v>
      </c>
      <c r="T7" s="8" t="s">
        <v>26</v>
      </c>
    </row>
    <row r="8" spans="1:20">
      <c r="A8">
        <v>891408592</v>
      </c>
      <c r="B8" t="s">
        <v>20</v>
      </c>
      <c r="D8" s="8" t="s">
        <v>21</v>
      </c>
      <c r="E8" s="8">
        <v>1283899</v>
      </c>
      <c r="F8" s="8"/>
      <c r="G8" s="9">
        <v>44019</v>
      </c>
      <c r="H8" s="9">
        <v>44125</v>
      </c>
      <c r="I8" s="10">
        <v>135360</v>
      </c>
      <c r="J8" s="10">
        <v>135360</v>
      </c>
      <c r="K8" s="10">
        <v>135360</v>
      </c>
      <c r="L8" s="10">
        <v>0</v>
      </c>
      <c r="M8" s="10"/>
      <c r="N8" s="10"/>
      <c r="O8" s="10"/>
      <c r="P8" s="10"/>
      <c r="Q8" s="10"/>
      <c r="R8" s="10"/>
      <c r="S8" s="11">
        <f>+J8-K8-L8-M8-N8-P8-Q8-R8-O8</f>
        <v>0</v>
      </c>
      <c r="T8" s="8" t="s">
        <v>25</v>
      </c>
    </row>
    <row r="9" spans="1:20">
      <c r="A9">
        <v>891408593</v>
      </c>
      <c r="B9" t="s">
        <v>20</v>
      </c>
      <c r="D9" s="8" t="s">
        <v>21</v>
      </c>
      <c r="E9" s="8">
        <v>1290407</v>
      </c>
      <c r="F9" s="8"/>
      <c r="G9" s="9">
        <v>44037</v>
      </c>
      <c r="H9" s="9">
        <v>44130</v>
      </c>
      <c r="I9" s="10">
        <v>9602927</v>
      </c>
      <c r="J9" s="10">
        <v>9602927</v>
      </c>
      <c r="K9" s="10"/>
      <c r="L9" s="10"/>
      <c r="M9" s="10"/>
      <c r="N9" s="10"/>
      <c r="O9" s="10"/>
      <c r="P9" s="10"/>
      <c r="Q9" s="10"/>
      <c r="R9" s="10">
        <v>9602927</v>
      </c>
      <c r="S9" s="11">
        <f>+J9-K9-L9-M9-N9-P9-Q9-R9-O9</f>
        <v>0</v>
      </c>
      <c r="T9" s="8" t="s">
        <v>24</v>
      </c>
    </row>
    <row r="10" spans="1:20">
      <c r="A10">
        <v>891408594</v>
      </c>
      <c r="B10" t="s">
        <v>20</v>
      </c>
      <c r="D10" s="8" t="s">
        <v>21</v>
      </c>
      <c r="E10" s="8">
        <v>1293784</v>
      </c>
      <c r="F10" s="8"/>
      <c r="G10" s="9">
        <v>44047</v>
      </c>
      <c r="H10" s="9">
        <v>44083</v>
      </c>
      <c r="I10" s="10">
        <v>135360</v>
      </c>
      <c r="J10" s="10">
        <v>135360</v>
      </c>
      <c r="K10" s="10">
        <v>135360</v>
      </c>
      <c r="L10" s="10">
        <v>0</v>
      </c>
      <c r="M10" s="10"/>
      <c r="N10" s="10"/>
      <c r="O10" s="10"/>
      <c r="P10" s="10"/>
      <c r="Q10" s="10"/>
      <c r="R10" s="10"/>
      <c r="S10" s="11">
        <f>+J10-K10-L10-M10-N10-P10-Q10-R10-O10</f>
        <v>0</v>
      </c>
      <c r="T10" s="8" t="s">
        <v>25</v>
      </c>
    </row>
    <row r="11" spans="1:20">
      <c r="A11">
        <v>891408595</v>
      </c>
      <c r="B11" t="s">
        <v>20</v>
      </c>
      <c r="D11" s="8" t="s">
        <v>21</v>
      </c>
      <c r="E11" s="8">
        <v>1294636</v>
      </c>
      <c r="F11" s="8"/>
      <c r="G11" s="9">
        <v>44049</v>
      </c>
      <c r="H11" s="9">
        <v>44083</v>
      </c>
      <c r="I11" s="10">
        <v>4800267</v>
      </c>
      <c r="J11" s="10">
        <v>4800267</v>
      </c>
      <c r="K11" s="10">
        <v>4800267</v>
      </c>
      <c r="L11" s="10">
        <v>0</v>
      </c>
      <c r="M11" s="10"/>
      <c r="N11" s="10"/>
      <c r="O11" s="10"/>
      <c r="P11" s="10"/>
      <c r="Q11" s="10"/>
      <c r="R11" s="10"/>
      <c r="S11" s="11">
        <f>+J11-K11-L11-M11-N11-P11-Q11-R11-O11</f>
        <v>0</v>
      </c>
      <c r="T11" s="8" t="s">
        <v>25</v>
      </c>
    </row>
    <row r="12" spans="1:20">
      <c r="A12">
        <v>891408596</v>
      </c>
      <c r="B12" t="s">
        <v>20</v>
      </c>
      <c r="D12" s="8" t="s">
        <v>21</v>
      </c>
      <c r="E12" s="8">
        <v>1300043</v>
      </c>
      <c r="F12" s="8"/>
      <c r="G12" s="9">
        <v>44065</v>
      </c>
      <c r="H12" s="9">
        <v>44083</v>
      </c>
      <c r="I12" s="10">
        <v>4800267</v>
      </c>
      <c r="J12" s="10">
        <v>4800267</v>
      </c>
      <c r="K12" s="10">
        <v>4800267</v>
      </c>
      <c r="L12" s="10">
        <v>0</v>
      </c>
      <c r="M12" s="10"/>
      <c r="N12" s="10"/>
      <c r="O12" s="10"/>
      <c r="P12" s="10"/>
      <c r="Q12" s="10"/>
      <c r="R12" s="10"/>
      <c r="S12" s="11">
        <f>+J12-K12-L12-M12-N12-P12-Q12-R12-O12</f>
        <v>0</v>
      </c>
      <c r="T12" s="8" t="s">
        <v>25</v>
      </c>
    </row>
    <row r="13" spans="1:20">
      <c r="A13">
        <v>891408597</v>
      </c>
      <c r="B13" t="s">
        <v>20</v>
      </c>
      <c r="D13" s="8" t="s">
        <v>21</v>
      </c>
      <c r="E13" s="8">
        <v>1303597</v>
      </c>
      <c r="F13" s="8"/>
      <c r="G13" s="9">
        <v>44074</v>
      </c>
      <c r="H13" s="9">
        <v>44083</v>
      </c>
      <c r="I13" s="10">
        <v>4969906</v>
      </c>
      <c r="J13" s="10">
        <v>471744</v>
      </c>
      <c r="K13" s="10">
        <v>0</v>
      </c>
      <c r="L13" s="10">
        <v>471744</v>
      </c>
      <c r="M13" s="10"/>
      <c r="N13" s="10"/>
      <c r="O13" s="10"/>
      <c r="P13" s="10"/>
      <c r="Q13" s="10"/>
      <c r="R13" s="10"/>
      <c r="S13" s="11">
        <f>+J13-K13-L13-M13-N13-P13-Q13-R13-O13</f>
        <v>0</v>
      </c>
      <c r="T13" s="8" t="s">
        <v>27</v>
      </c>
    </row>
    <row r="14" spans="1:20">
      <c r="A14">
        <v>891408598</v>
      </c>
      <c r="B14" t="s">
        <v>20</v>
      </c>
      <c r="D14" s="8" t="s">
        <v>21</v>
      </c>
      <c r="E14" s="8">
        <v>1303598</v>
      </c>
      <c r="F14" s="8"/>
      <c r="G14" s="9">
        <v>44074</v>
      </c>
      <c r="H14" s="9">
        <v>44083</v>
      </c>
      <c r="I14" s="10">
        <v>11411049</v>
      </c>
      <c r="J14" s="10">
        <v>11411049</v>
      </c>
      <c r="K14" s="10"/>
      <c r="L14" s="10"/>
      <c r="M14" s="10"/>
      <c r="N14" s="10"/>
      <c r="O14" s="10"/>
      <c r="P14" s="10"/>
      <c r="Q14" s="10"/>
      <c r="R14" s="10">
        <v>11411049</v>
      </c>
      <c r="S14" s="11">
        <f>+J14-K14-L14-M14-N14-P14-Q14-R14-O14</f>
        <v>0</v>
      </c>
      <c r="T14" s="8" t="s">
        <v>24</v>
      </c>
    </row>
    <row r="15" spans="1:20">
      <c r="A15">
        <v>891408599</v>
      </c>
      <c r="B15" t="s">
        <v>20</v>
      </c>
      <c r="D15" s="8" t="s">
        <v>21</v>
      </c>
      <c r="E15" s="8">
        <v>1324998</v>
      </c>
      <c r="F15" s="8"/>
      <c r="G15" s="9">
        <v>44130</v>
      </c>
      <c r="H15" s="9">
        <v>44159</v>
      </c>
      <c r="I15" s="10">
        <v>42000</v>
      </c>
      <c r="J15" s="10">
        <v>42000</v>
      </c>
      <c r="K15" s="10"/>
      <c r="L15" s="10"/>
      <c r="M15" s="10"/>
      <c r="N15" s="10"/>
      <c r="O15" s="10"/>
      <c r="P15" s="10"/>
      <c r="Q15" s="10"/>
      <c r="R15" s="10">
        <v>42000</v>
      </c>
      <c r="S15" s="11">
        <f>+J15-K15-L15-M15-N15-P15-Q15-R15-O15</f>
        <v>0</v>
      </c>
      <c r="T15" s="8" t="s">
        <v>24</v>
      </c>
    </row>
    <row r="16" spans="1:20">
      <c r="A16">
        <v>891408600</v>
      </c>
      <c r="B16" t="s">
        <v>20</v>
      </c>
      <c r="D16" s="8" t="s">
        <v>21</v>
      </c>
      <c r="E16" s="8">
        <v>1326437</v>
      </c>
      <c r="F16" s="8"/>
      <c r="G16" s="9">
        <v>44132</v>
      </c>
      <c r="H16" s="9">
        <v>44159</v>
      </c>
      <c r="I16" s="10">
        <v>11435423</v>
      </c>
      <c r="J16" s="10">
        <v>2393388</v>
      </c>
      <c r="K16" s="10">
        <v>0</v>
      </c>
      <c r="L16" s="10">
        <v>2393388</v>
      </c>
      <c r="M16" s="10"/>
      <c r="N16" s="10"/>
      <c r="O16" s="10"/>
      <c r="P16" s="10"/>
      <c r="Q16" s="10"/>
      <c r="R16" s="10"/>
      <c r="S16" s="11">
        <f>+J16-K16-L16-M16-N16-P16-Q16-R16-O16</f>
        <v>0</v>
      </c>
      <c r="T16" s="8" t="s">
        <v>27</v>
      </c>
    </row>
    <row r="17" spans="1:20">
      <c r="A17">
        <v>891408601</v>
      </c>
      <c r="B17" t="s">
        <v>20</v>
      </c>
      <c r="D17" s="8" t="s">
        <v>21</v>
      </c>
      <c r="E17" s="8">
        <v>1329063</v>
      </c>
      <c r="F17" s="8"/>
      <c r="G17" s="9">
        <v>44139</v>
      </c>
      <c r="H17" s="9">
        <v>44267</v>
      </c>
      <c r="I17" s="10">
        <v>13170</v>
      </c>
      <c r="J17" s="10">
        <v>13170</v>
      </c>
      <c r="K17" s="10"/>
      <c r="L17" s="10"/>
      <c r="M17" s="10"/>
      <c r="N17" s="10"/>
      <c r="O17" s="10"/>
      <c r="P17" s="10"/>
      <c r="Q17" s="10"/>
      <c r="R17" s="10">
        <v>13170</v>
      </c>
      <c r="S17" s="11">
        <f>+J17-K17-L17-M17-N17-P17-Q17-R17-O17</f>
        <v>0</v>
      </c>
      <c r="T17" s="8" t="s">
        <v>24</v>
      </c>
    </row>
    <row r="18" spans="1:20">
      <c r="A18">
        <v>891408602</v>
      </c>
      <c r="B18" t="s">
        <v>20</v>
      </c>
      <c r="D18" s="8" t="s">
        <v>21</v>
      </c>
      <c r="E18" s="8">
        <v>1336959</v>
      </c>
      <c r="F18" s="8"/>
      <c r="G18" s="9">
        <v>44158</v>
      </c>
      <c r="H18" s="9">
        <v>44267</v>
      </c>
      <c r="I18" s="10">
        <v>135360</v>
      </c>
      <c r="J18" s="10">
        <v>135360</v>
      </c>
      <c r="K18" s="10"/>
      <c r="L18" s="10"/>
      <c r="M18" s="10"/>
      <c r="N18" s="10"/>
      <c r="O18" s="10"/>
      <c r="P18" s="10"/>
      <c r="Q18" s="10"/>
      <c r="R18" s="10">
        <v>135360</v>
      </c>
      <c r="S18" s="11">
        <f>+J18-K18-L18-M18-N18-P18-Q18-R18-O18</f>
        <v>0</v>
      </c>
      <c r="T18" s="8" t="s">
        <v>24</v>
      </c>
    </row>
    <row r="19" spans="1:20">
      <c r="A19">
        <v>891408603</v>
      </c>
      <c r="B19" t="s">
        <v>20</v>
      </c>
      <c r="D19" s="8" t="s">
        <v>21</v>
      </c>
      <c r="E19" s="8">
        <v>1338808</v>
      </c>
      <c r="F19" s="8"/>
      <c r="G19" s="9">
        <v>44161</v>
      </c>
      <c r="H19" s="9">
        <v>44267</v>
      </c>
      <c r="I19" s="10">
        <v>8356440</v>
      </c>
      <c r="J19" s="10">
        <v>8356440</v>
      </c>
      <c r="K19" s="10"/>
      <c r="L19" s="10"/>
      <c r="M19" s="10"/>
      <c r="N19" s="10"/>
      <c r="O19" s="10"/>
      <c r="P19" s="10"/>
      <c r="Q19" s="10"/>
      <c r="R19" s="10">
        <v>8356440</v>
      </c>
      <c r="S19" s="11">
        <f>+J19-K19-L19-M19-N19-P19-Q19-R19-O19</f>
        <v>0</v>
      </c>
      <c r="T19" s="8" t="s">
        <v>24</v>
      </c>
    </row>
    <row r="20" spans="1:20">
      <c r="A20">
        <v>891408604</v>
      </c>
      <c r="B20" t="s">
        <v>20</v>
      </c>
      <c r="D20" s="8" t="s">
        <v>21</v>
      </c>
      <c r="E20" s="8">
        <v>1339338</v>
      </c>
      <c r="F20" s="8"/>
      <c r="G20" s="9">
        <v>44162</v>
      </c>
      <c r="H20" s="9">
        <v>44267</v>
      </c>
      <c r="I20" s="10">
        <v>4800267</v>
      </c>
      <c r="J20" s="10">
        <v>4800267</v>
      </c>
      <c r="K20" s="10"/>
      <c r="L20" s="10"/>
      <c r="M20" s="10"/>
      <c r="N20" s="10"/>
      <c r="O20" s="10"/>
      <c r="P20" s="10"/>
      <c r="Q20" s="10"/>
      <c r="R20" s="10">
        <v>4800267</v>
      </c>
      <c r="S20" s="11">
        <f>+J20-K20-L20-M20-N20-P20-Q20-R20-O20</f>
        <v>0</v>
      </c>
      <c r="T20" s="8" t="s">
        <v>24</v>
      </c>
    </row>
    <row r="21" spans="1:20">
      <c r="A21">
        <v>891408605</v>
      </c>
      <c r="B21" t="s">
        <v>20</v>
      </c>
      <c r="D21" s="8" t="s">
        <v>21</v>
      </c>
      <c r="E21" s="8">
        <v>1341169</v>
      </c>
      <c r="F21" s="8"/>
      <c r="G21" s="9">
        <v>44166</v>
      </c>
      <c r="H21" s="9">
        <v>44309</v>
      </c>
      <c r="I21" s="10">
        <v>769600</v>
      </c>
      <c r="J21" s="10">
        <v>769600</v>
      </c>
      <c r="K21" s="10"/>
      <c r="L21" s="10"/>
      <c r="M21" s="10"/>
      <c r="N21" s="10"/>
      <c r="O21" s="10"/>
      <c r="P21" s="10"/>
      <c r="Q21" s="10"/>
      <c r="R21" s="10">
        <v>769600</v>
      </c>
      <c r="S21" s="11">
        <f>+J21-K21-L21-M21-N21-P21-Q21-R21-O21</f>
        <v>0</v>
      </c>
      <c r="T21" s="8" t="s">
        <v>24</v>
      </c>
    </row>
    <row r="22" spans="1:20">
      <c r="A22">
        <v>891408606</v>
      </c>
      <c r="B22" t="s">
        <v>20</v>
      </c>
      <c r="D22" s="8" t="s">
        <v>21</v>
      </c>
      <c r="E22" s="8">
        <v>1345995</v>
      </c>
      <c r="F22" s="8"/>
      <c r="G22" s="9">
        <v>44176</v>
      </c>
      <c r="H22" s="9">
        <v>44202</v>
      </c>
      <c r="I22" s="10">
        <v>118919</v>
      </c>
      <c r="J22" s="10">
        <v>118919</v>
      </c>
      <c r="K22" s="10"/>
      <c r="L22" s="10"/>
      <c r="M22" s="10"/>
      <c r="N22" s="10"/>
      <c r="O22" s="10"/>
      <c r="P22" s="10"/>
      <c r="Q22" s="10"/>
      <c r="R22" s="10">
        <v>118919</v>
      </c>
      <c r="S22" s="11">
        <f>+J22-K22-L22-M22-N22-P22-Q22-R22-O22</f>
        <v>0</v>
      </c>
      <c r="T22" s="8" t="s">
        <v>24</v>
      </c>
    </row>
    <row r="23" spans="1:20">
      <c r="A23">
        <v>891408607</v>
      </c>
      <c r="B23" t="s">
        <v>20</v>
      </c>
      <c r="D23" s="8" t="s">
        <v>21</v>
      </c>
      <c r="E23" s="8">
        <v>1348882</v>
      </c>
      <c r="F23" s="8"/>
      <c r="G23" s="9">
        <v>44182</v>
      </c>
      <c r="H23" s="9">
        <v>44202</v>
      </c>
      <c r="I23" s="10">
        <v>60000</v>
      </c>
      <c r="J23" s="10">
        <v>60000</v>
      </c>
      <c r="K23" s="10"/>
      <c r="L23" s="10"/>
      <c r="M23" s="10"/>
      <c r="N23" s="10"/>
      <c r="O23" s="10"/>
      <c r="P23" s="10"/>
      <c r="Q23" s="10"/>
      <c r="R23" s="10">
        <v>60000</v>
      </c>
      <c r="S23" s="11">
        <f>+J23-K23-L23-M23-N23-P23-Q23-R23-O23</f>
        <v>0</v>
      </c>
      <c r="T23" s="8" t="s">
        <v>24</v>
      </c>
    </row>
    <row r="24" spans="1:20">
      <c r="A24">
        <v>891408608</v>
      </c>
      <c r="B24" t="s">
        <v>20</v>
      </c>
      <c r="D24" s="8" t="s">
        <v>21</v>
      </c>
      <c r="E24" s="8">
        <v>1349229</v>
      </c>
      <c r="F24" s="8"/>
      <c r="G24" s="9">
        <v>44182</v>
      </c>
      <c r="H24" s="9">
        <v>44309</v>
      </c>
      <c r="I24" s="10">
        <v>42000</v>
      </c>
      <c r="J24" s="10">
        <v>42000</v>
      </c>
      <c r="K24" s="10"/>
      <c r="L24" s="10"/>
      <c r="M24" s="10"/>
      <c r="N24" s="10"/>
      <c r="O24" s="10"/>
      <c r="P24" s="10"/>
      <c r="Q24" s="10"/>
      <c r="R24" s="10">
        <v>42000</v>
      </c>
      <c r="S24" s="11">
        <f>+J24-K24-L24-M24-N24-P24-Q24-R24-O24</f>
        <v>0</v>
      </c>
      <c r="T24" s="8" t="s">
        <v>24</v>
      </c>
    </row>
    <row r="25" spans="1:20">
      <c r="A25">
        <v>891408609</v>
      </c>
      <c r="B25" t="s">
        <v>20</v>
      </c>
      <c r="D25" s="8" t="s">
        <v>21</v>
      </c>
      <c r="E25" s="8">
        <v>1349708</v>
      </c>
      <c r="F25" s="8"/>
      <c r="G25" s="9">
        <v>44183</v>
      </c>
      <c r="H25" s="9">
        <v>44309</v>
      </c>
      <c r="I25" s="10">
        <v>42000</v>
      </c>
      <c r="J25" s="10">
        <v>42000</v>
      </c>
      <c r="K25" s="10"/>
      <c r="L25" s="10"/>
      <c r="M25" s="10"/>
      <c r="N25" s="10"/>
      <c r="O25" s="10"/>
      <c r="P25" s="10"/>
      <c r="Q25" s="10"/>
      <c r="R25" s="10">
        <v>42000</v>
      </c>
      <c r="S25" s="11">
        <f>+J25-K25-L25-M25-N25-P25-Q25-R25-O25</f>
        <v>0</v>
      </c>
      <c r="T25" s="8" t="s">
        <v>24</v>
      </c>
    </row>
    <row r="26" spans="1:20">
      <c r="A26">
        <v>891408610</v>
      </c>
      <c r="B26" t="s">
        <v>20</v>
      </c>
      <c r="D26" s="8" t="s">
        <v>21</v>
      </c>
      <c r="E26" s="8">
        <v>1350811</v>
      </c>
      <c r="F26" s="8"/>
      <c r="G26" s="9">
        <v>44187</v>
      </c>
      <c r="H26" s="9">
        <v>44202</v>
      </c>
      <c r="I26" s="10">
        <v>840141</v>
      </c>
      <c r="J26" s="10">
        <v>190141</v>
      </c>
      <c r="K26" s="10">
        <v>0</v>
      </c>
      <c r="L26" s="10">
        <v>190141</v>
      </c>
      <c r="M26" s="10"/>
      <c r="N26" s="10"/>
      <c r="O26" s="10"/>
      <c r="P26" s="10"/>
      <c r="Q26" s="10"/>
      <c r="R26" s="10"/>
      <c r="S26" s="11">
        <f>+J26-K26-L26-M26-N26-P26-Q26-R26-O26</f>
        <v>0</v>
      </c>
      <c r="T26" s="8" t="s">
        <v>27</v>
      </c>
    </row>
    <row r="27" spans="1:20">
      <c r="A27">
        <v>891408611</v>
      </c>
      <c r="B27" t="s">
        <v>20</v>
      </c>
      <c r="D27" s="8" t="s">
        <v>21</v>
      </c>
      <c r="E27" s="8">
        <v>1352897</v>
      </c>
      <c r="F27" s="8"/>
      <c r="G27" s="9">
        <v>44194</v>
      </c>
      <c r="H27" s="9">
        <v>44309</v>
      </c>
      <c r="I27" s="10">
        <v>368168</v>
      </c>
      <c r="J27" s="10">
        <v>368168</v>
      </c>
      <c r="K27" s="10"/>
      <c r="L27" s="10"/>
      <c r="M27" s="10"/>
      <c r="N27" s="10"/>
      <c r="O27" s="10"/>
      <c r="P27" s="10"/>
      <c r="Q27" s="10"/>
      <c r="R27" s="10">
        <v>368168</v>
      </c>
      <c r="S27" s="11">
        <f>+J27-K27-L27-M27-N27-P27-Q27-R27-O27</f>
        <v>0</v>
      </c>
      <c r="T27" s="8" t="s">
        <v>24</v>
      </c>
    </row>
    <row r="28" spans="1:20">
      <c r="A28">
        <v>891408612</v>
      </c>
      <c r="B28" t="s">
        <v>20</v>
      </c>
      <c r="D28" s="8" t="s">
        <v>21</v>
      </c>
      <c r="E28" s="8">
        <v>1358532</v>
      </c>
      <c r="F28" s="8"/>
      <c r="G28" s="9">
        <v>44211</v>
      </c>
      <c r="H28" s="9">
        <v>44260</v>
      </c>
      <c r="I28" s="10">
        <v>301087</v>
      </c>
      <c r="J28" s="10">
        <v>301087</v>
      </c>
      <c r="K28" s="10"/>
      <c r="L28" s="10"/>
      <c r="M28" s="10"/>
      <c r="N28" s="10"/>
      <c r="O28" s="10"/>
      <c r="P28" s="10"/>
      <c r="Q28" s="10"/>
      <c r="R28" s="10">
        <v>301087</v>
      </c>
      <c r="S28" s="11">
        <f>+J28-K28-L28-M28-N28-P28-Q28-R28-O28</f>
        <v>0</v>
      </c>
      <c r="T28" s="8" t="s">
        <v>24</v>
      </c>
    </row>
    <row r="29" spans="1:20">
      <c r="A29">
        <v>891408613</v>
      </c>
      <c r="B29" t="s">
        <v>20</v>
      </c>
      <c r="D29" s="8" t="s">
        <v>21</v>
      </c>
      <c r="E29" s="8">
        <v>1358689</v>
      </c>
      <c r="F29" s="8"/>
      <c r="G29" s="9">
        <v>44214</v>
      </c>
      <c r="H29" s="9">
        <v>44260</v>
      </c>
      <c r="I29" s="10">
        <v>146485</v>
      </c>
      <c r="J29" s="10">
        <v>146485</v>
      </c>
      <c r="K29" s="10"/>
      <c r="L29" s="10"/>
      <c r="M29" s="10"/>
      <c r="N29" s="10"/>
      <c r="O29" s="10"/>
      <c r="P29" s="10"/>
      <c r="Q29" s="10"/>
      <c r="R29" s="10">
        <v>146485</v>
      </c>
      <c r="S29" s="11">
        <f>+J29-K29-L29-M29-N29-P29-Q29-R29-O29</f>
        <v>0</v>
      </c>
      <c r="T29" s="8" t="s">
        <v>24</v>
      </c>
    </row>
    <row r="30" spans="1:20">
      <c r="A30">
        <v>891408614</v>
      </c>
      <c r="B30" t="s">
        <v>20</v>
      </c>
      <c r="D30" s="8" t="s">
        <v>21</v>
      </c>
      <c r="E30" s="8">
        <v>1359424</v>
      </c>
      <c r="F30" s="8"/>
      <c r="G30" s="9">
        <v>44215</v>
      </c>
      <c r="H30" s="9">
        <v>44260</v>
      </c>
      <c r="I30" s="10">
        <v>135360</v>
      </c>
      <c r="J30" s="10">
        <v>135360</v>
      </c>
      <c r="K30" s="10"/>
      <c r="L30" s="10"/>
      <c r="M30" s="10"/>
      <c r="N30" s="10"/>
      <c r="O30" s="10"/>
      <c r="P30" s="10"/>
      <c r="Q30" s="10"/>
      <c r="R30" s="10">
        <v>135360</v>
      </c>
      <c r="S30" s="11">
        <f>+J30-K30-L30-M30-N30-P30-Q30-R30-O30</f>
        <v>0</v>
      </c>
      <c r="T30" s="8" t="s">
        <v>24</v>
      </c>
    </row>
    <row r="31" spans="1:20">
      <c r="A31">
        <v>891408615</v>
      </c>
      <c r="B31" t="s">
        <v>20</v>
      </c>
      <c r="D31" s="8" t="s">
        <v>21</v>
      </c>
      <c r="E31" s="8">
        <v>1360709</v>
      </c>
      <c r="F31" s="8"/>
      <c r="G31" s="9">
        <v>44217</v>
      </c>
      <c r="H31" s="9">
        <v>44260</v>
      </c>
      <c r="I31" s="10">
        <v>4800267</v>
      </c>
      <c r="J31" s="10">
        <v>4800267</v>
      </c>
      <c r="K31" s="10"/>
      <c r="L31" s="10"/>
      <c r="M31" s="10"/>
      <c r="N31" s="10"/>
      <c r="O31" s="10"/>
      <c r="P31" s="10"/>
      <c r="Q31" s="10"/>
      <c r="R31" s="10">
        <v>4800267</v>
      </c>
      <c r="S31" s="11">
        <f>+J31-K31-L31-M31-N31-P31-Q31-R31-O31</f>
        <v>0</v>
      </c>
      <c r="T31" s="8" t="s">
        <v>24</v>
      </c>
    </row>
    <row r="32" spans="1:20">
      <c r="A32">
        <v>891408616</v>
      </c>
      <c r="B32" t="s">
        <v>20</v>
      </c>
      <c r="D32" s="8" t="s">
        <v>21</v>
      </c>
      <c r="E32" s="8">
        <v>1363088</v>
      </c>
      <c r="F32" s="8"/>
      <c r="G32" s="9">
        <v>44224</v>
      </c>
      <c r="H32" s="9">
        <v>44260</v>
      </c>
      <c r="I32" s="10">
        <v>357272</v>
      </c>
      <c r="J32" s="10">
        <v>357272</v>
      </c>
      <c r="K32" s="10"/>
      <c r="L32" s="10"/>
      <c r="M32" s="10"/>
      <c r="N32" s="10"/>
      <c r="O32" s="10"/>
      <c r="P32" s="10"/>
      <c r="Q32" s="10"/>
      <c r="R32" s="10">
        <v>357272</v>
      </c>
      <c r="S32" s="11">
        <f>+J32-K32-L32-M32-N32-P32-Q32-R32-O32</f>
        <v>0</v>
      </c>
      <c r="T32" s="8" t="s">
        <v>24</v>
      </c>
    </row>
    <row r="33" spans="1:20">
      <c r="A33">
        <v>891408617</v>
      </c>
      <c r="B33" t="s">
        <v>20</v>
      </c>
      <c r="D33" s="8" t="s">
        <v>21</v>
      </c>
      <c r="E33" s="8">
        <v>1363939</v>
      </c>
      <c r="F33" s="8"/>
      <c r="G33" s="9">
        <v>44225</v>
      </c>
      <c r="H33" s="9">
        <v>44260</v>
      </c>
      <c r="I33" s="10">
        <v>10213149</v>
      </c>
      <c r="J33" s="10">
        <v>4658598</v>
      </c>
      <c r="K33" s="10">
        <v>0</v>
      </c>
      <c r="L33" s="10">
        <v>4658598</v>
      </c>
      <c r="M33" s="10"/>
      <c r="N33" s="10"/>
      <c r="O33" s="10"/>
      <c r="P33" s="10"/>
      <c r="Q33" s="10"/>
      <c r="R33" s="10"/>
      <c r="S33" s="11">
        <f>+J33-K33-L33-M33-N33-P33-Q33-R33-O33</f>
        <v>0</v>
      </c>
      <c r="T33" s="8" t="s">
        <v>27</v>
      </c>
    </row>
    <row r="34" spans="1:20">
      <c r="A34">
        <v>891408618</v>
      </c>
      <c r="B34" t="s">
        <v>20</v>
      </c>
      <c r="D34" s="8" t="s">
        <v>21</v>
      </c>
      <c r="E34" s="8">
        <v>1369490</v>
      </c>
      <c r="F34" s="8"/>
      <c r="G34" s="9">
        <v>44237</v>
      </c>
      <c r="H34" s="9">
        <v>44264</v>
      </c>
      <c r="I34" s="10">
        <v>184412</v>
      </c>
      <c r="J34" s="10">
        <v>184412</v>
      </c>
      <c r="K34" s="10"/>
      <c r="L34" s="10"/>
      <c r="M34" s="10"/>
      <c r="N34" s="10"/>
      <c r="O34" s="10"/>
      <c r="P34" s="10"/>
      <c r="Q34" s="10"/>
      <c r="R34" s="10">
        <v>184412</v>
      </c>
      <c r="S34" s="11">
        <f>+J34-K34-L34-M34-N34-P34-Q34-R34-O34</f>
        <v>0</v>
      </c>
      <c r="T34" s="8" t="s">
        <v>24</v>
      </c>
    </row>
    <row r="35" spans="1:20">
      <c r="A35">
        <v>891408619</v>
      </c>
      <c r="B35" t="s">
        <v>20</v>
      </c>
      <c r="D35" s="8" t="s">
        <v>21</v>
      </c>
      <c r="E35" s="8">
        <v>1373606</v>
      </c>
      <c r="F35" s="8"/>
      <c r="G35" s="9">
        <v>44246</v>
      </c>
      <c r="H35" s="9">
        <v>44264</v>
      </c>
      <c r="I35" s="10">
        <v>135360</v>
      </c>
      <c r="J35" s="10">
        <v>135360</v>
      </c>
      <c r="K35" s="10"/>
      <c r="L35" s="10"/>
      <c r="M35" s="10"/>
      <c r="N35" s="10"/>
      <c r="O35" s="10"/>
      <c r="P35" s="10"/>
      <c r="Q35" s="10"/>
      <c r="R35" s="10">
        <v>135360</v>
      </c>
      <c r="S35" s="11">
        <f>+J35-K35-L35-M35-N35-P35-Q35-R35-O35</f>
        <v>0</v>
      </c>
      <c r="T35" s="8" t="s">
        <v>24</v>
      </c>
    </row>
    <row r="36" spans="1:20">
      <c r="A36">
        <v>891408620</v>
      </c>
      <c r="B36" t="s">
        <v>20</v>
      </c>
      <c r="D36" s="8" t="s">
        <v>21</v>
      </c>
      <c r="E36" s="8">
        <v>1374611</v>
      </c>
      <c r="F36" s="8"/>
      <c r="G36" s="9">
        <v>44250</v>
      </c>
      <c r="H36" s="9">
        <v>44264</v>
      </c>
      <c r="I36" s="10">
        <v>824410</v>
      </c>
      <c r="J36" s="10">
        <v>824410</v>
      </c>
      <c r="K36" s="10"/>
      <c r="L36" s="10"/>
      <c r="M36" s="10"/>
      <c r="N36" s="10"/>
      <c r="O36" s="10"/>
      <c r="P36" s="10"/>
      <c r="Q36" s="10"/>
      <c r="R36" s="10">
        <v>824410</v>
      </c>
      <c r="S36" s="11">
        <f>+J36-K36-L36-M36-N36-P36-Q36-R36-O36</f>
        <v>0</v>
      </c>
      <c r="T36" s="8" t="s">
        <v>24</v>
      </c>
    </row>
    <row r="37" spans="1:20">
      <c r="A37">
        <v>891408621</v>
      </c>
      <c r="B37" t="s">
        <v>20</v>
      </c>
      <c r="D37" s="8" t="s">
        <v>21</v>
      </c>
      <c r="E37" s="8">
        <v>1375945</v>
      </c>
      <c r="F37" s="8"/>
      <c r="G37" s="9">
        <v>44252</v>
      </c>
      <c r="H37" s="9">
        <v>44264</v>
      </c>
      <c r="I37" s="10">
        <v>15600000</v>
      </c>
      <c r="J37" s="10">
        <v>2443293</v>
      </c>
      <c r="K37" s="10">
        <v>2443293</v>
      </c>
      <c r="L37" s="10">
        <v>0</v>
      </c>
      <c r="M37" s="10"/>
      <c r="N37" s="10"/>
      <c r="O37" s="10"/>
      <c r="P37" s="10"/>
      <c r="Q37" s="10"/>
      <c r="R37" s="10"/>
      <c r="S37" s="11">
        <f>+J37-K37-L37-M37-N37-P37-Q37-R37-O37</f>
        <v>0</v>
      </c>
      <c r="T37" s="8" t="s">
        <v>25</v>
      </c>
    </row>
    <row r="38" spans="1:20">
      <c r="A38">
        <v>891408622</v>
      </c>
      <c r="B38" t="s">
        <v>20</v>
      </c>
      <c r="D38" s="8" t="s">
        <v>21</v>
      </c>
      <c r="E38" s="8">
        <v>1376449</v>
      </c>
      <c r="F38" s="8"/>
      <c r="G38" s="9">
        <v>44253</v>
      </c>
      <c r="H38" s="9">
        <v>44264</v>
      </c>
      <c r="I38" s="10">
        <v>8631365</v>
      </c>
      <c r="J38" s="10">
        <v>8631365</v>
      </c>
      <c r="K38" s="10"/>
      <c r="L38" s="10"/>
      <c r="M38" s="10"/>
      <c r="N38" s="10"/>
      <c r="O38" s="10"/>
      <c r="P38" s="10"/>
      <c r="Q38" s="10"/>
      <c r="R38" s="10">
        <v>8631365</v>
      </c>
      <c r="S38" s="11">
        <f>+J38-K38-L38-M38-N38-P38-Q38-R38-O38</f>
        <v>0</v>
      </c>
      <c r="T38" s="8" t="s">
        <v>24</v>
      </c>
    </row>
    <row r="39" spans="1:20">
      <c r="A39">
        <v>891408623</v>
      </c>
      <c r="B39" t="s">
        <v>20</v>
      </c>
      <c r="D39" s="8" t="s">
        <v>21</v>
      </c>
      <c r="E39" s="8">
        <v>1376879</v>
      </c>
      <c r="F39" s="8"/>
      <c r="G39" s="9">
        <v>44254</v>
      </c>
      <c r="H39" s="9">
        <v>44264</v>
      </c>
      <c r="I39" s="10">
        <v>5625546</v>
      </c>
      <c r="J39" s="10">
        <v>5625546</v>
      </c>
      <c r="K39" s="10"/>
      <c r="L39" s="10"/>
      <c r="M39" s="10"/>
      <c r="N39" s="10"/>
      <c r="O39" s="10"/>
      <c r="P39" s="10"/>
      <c r="Q39" s="10"/>
      <c r="R39" s="10">
        <v>5625546</v>
      </c>
      <c r="S39" s="11">
        <f>+J39-K39-L39-M39-N39-P39-Q39-R39-O39</f>
        <v>0</v>
      </c>
      <c r="T39" s="8" t="s">
        <v>24</v>
      </c>
    </row>
    <row r="40" spans="1:20">
      <c r="A40">
        <v>891408624</v>
      </c>
      <c r="B40" t="s">
        <v>20</v>
      </c>
      <c r="D40" s="8" t="s">
        <v>21</v>
      </c>
      <c r="E40" s="8">
        <v>1376953</v>
      </c>
      <c r="F40" s="8"/>
      <c r="G40" s="9">
        <v>44254</v>
      </c>
      <c r="H40" s="9">
        <v>44264</v>
      </c>
      <c r="I40" s="10">
        <v>11160140</v>
      </c>
      <c r="J40" s="10">
        <v>11160140</v>
      </c>
      <c r="K40" s="10"/>
      <c r="L40" s="10"/>
      <c r="M40" s="10"/>
      <c r="N40" s="10"/>
      <c r="O40" s="10"/>
      <c r="P40" s="10"/>
      <c r="Q40" s="10"/>
      <c r="R40" s="10">
        <v>11160140</v>
      </c>
      <c r="S40" s="11">
        <f>+J40-K40-L40-M40-N40-P40-Q40-R40-O40</f>
        <v>0</v>
      </c>
      <c r="T40" s="8" t="s">
        <v>24</v>
      </c>
    </row>
    <row r="41" spans="1:20">
      <c r="A41">
        <v>891408625</v>
      </c>
      <c r="B41" t="s">
        <v>20</v>
      </c>
      <c r="D41" s="8" t="s">
        <v>21</v>
      </c>
      <c r="E41" s="8">
        <v>1377146</v>
      </c>
      <c r="F41" s="8"/>
      <c r="G41" s="9">
        <v>44254</v>
      </c>
      <c r="H41" s="9">
        <v>44264</v>
      </c>
      <c r="I41" s="10">
        <v>9410275</v>
      </c>
      <c r="J41" s="10">
        <v>9410275</v>
      </c>
      <c r="K41" s="10"/>
      <c r="L41" s="10"/>
      <c r="M41" s="10"/>
      <c r="N41" s="10"/>
      <c r="O41" s="10"/>
      <c r="P41" s="10"/>
      <c r="Q41" s="10"/>
      <c r="R41" s="10">
        <v>9410275</v>
      </c>
      <c r="S41" s="11">
        <f>+J41-K41-L41-M41-N41-P41-Q41-R41-O41</f>
        <v>0</v>
      </c>
      <c r="T41" s="8" t="s">
        <v>24</v>
      </c>
    </row>
    <row r="42" spans="1:20">
      <c r="A42">
        <v>891408626</v>
      </c>
      <c r="B42" t="s">
        <v>20</v>
      </c>
      <c r="D42" s="8" t="s">
        <v>21</v>
      </c>
      <c r="E42" s="8">
        <v>1377320</v>
      </c>
      <c r="F42" s="8"/>
      <c r="G42" s="9">
        <v>44254</v>
      </c>
      <c r="H42" s="9">
        <v>44264</v>
      </c>
      <c r="I42" s="10">
        <v>8008341</v>
      </c>
      <c r="J42" s="10">
        <v>8008341</v>
      </c>
      <c r="K42" s="10"/>
      <c r="L42" s="10"/>
      <c r="M42" s="10"/>
      <c r="N42" s="10"/>
      <c r="O42" s="10"/>
      <c r="P42" s="10"/>
      <c r="Q42" s="10"/>
      <c r="R42" s="10">
        <v>8008341</v>
      </c>
      <c r="S42" s="11">
        <f>+J42-K42-L42-M42-N42-P42-Q42-R42-O42</f>
        <v>0</v>
      </c>
      <c r="T42" s="8" t="s">
        <v>24</v>
      </c>
    </row>
    <row r="43" spans="1:20">
      <c r="A43">
        <v>891408627</v>
      </c>
      <c r="B43" t="s">
        <v>20</v>
      </c>
      <c r="D43" s="8" t="s">
        <v>21</v>
      </c>
      <c r="E43" s="8">
        <v>1378298</v>
      </c>
      <c r="F43" s="8"/>
      <c r="G43" s="9">
        <v>44257</v>
      </c>
      <c r="H43" s="9">
        <v>44295</v>
      </c>
      <c r="I43" s="10">
        <v>42000</v>
      </c>
      <c r="J43" s="10">
        <v>42000</v>
      </c>
      <c r="K43" s="10">
        <v>42000</v>
      </c>
      <c r="L43" s="10">
        <v>0</v>
      </c>
      <c r="M43" s="10"/>
      <c r="N43" s="10"/>
      <c r="O43" s="10"/>
      <c r="P43" s="10"/>
      <c r="Q43" s="10"/>
      <c r="R43" s="10"/>
      <c r="S43" s="11">
        <f>+J43-K43-L43-M43-N43-P43-Q43-R43-O43</f>
        <v>0</v>
      </c>
      <c r="T43" s="8" t="s">
        <v>25</v>
      </c>
    </row>
    <row r="44" spans="1:20">
      <c r="A44">
        <v>891408628</v>
      </c>
      <c r="B44" t="s">
        <v>20</v>
      </c>
      <c r="D44" s="8" t="s">
        <v>21</v>
      </c>
      <c r="E44" s="8">
        <v>1381429</v>
      </c>
      <c r="F44" s="8"/>
      <c r="G44" s="9">
        <v>44264</v>
      </c>
      <c r="H44" s="9">
        <v>44295</v>
      </c>
      <c r="I44" s="10">
        <v>135360</v>
      </c>
      <c r="J44" s="10">
        <v>135360</v>
      </c>
      <c r="K44" s="10"/>
      <c r="L44" s="10"/>
      <c r="M44" s="10"/>
      <c r="N44" s="10"/>
      <c r="O44" s="10"/>
      <c r="P44" s="10"/>
      <c r="Q44" s="10"/>
      <c r="R44" s="10">
        <v>135360</v>
      </c>
      <c r="S44" s="11">
        <f>+J44-K44-L44-M44-N44-P44-Q44-R44-O44</f>
        <v>0</v>
      </c>
      <c r="T44" s="8" t="s">
        <v>24</v>
      </c>
    </row>
    <row r="45" spans="1:20">
      <c r="A45">
        <v>891408629</v>
      </c>
      <c r="B45" t="s">
        <v>20</v>
      </c>
      <c r="D45" s="8" t="s">
        <v>21</v>
      </c>
      <c r="E45" s="8">
        <v>1382998</v>
      </c>
      <c r="F45" s="8"/>
      <c r="G45" s="9">
        <v>44267</v>
      </c>
      <c r="H45" s="9">
        <v>44295</v>
      </c>
      <c r="I45" s="10">
        <v>8996854</v>
      </c>
      <c r="J45" s="10">
        <v>8996854</v>
      </c>
      <c r="K45" s="10"/>
      <c r="L45" s="10"/>
      <c r="M45" s="10"/>
      <c r="N45" s="10"/>
      <c r="O45" s="10"/>
      <c r="P45" s="10"/>
      <c r="Q45" s="10"/>
      <c r="R45" s="10">
        <v>8996854</v>
      </c>
      <c r="S45" s="11">
        <f>+J45-K45-L45-M45-N45-P45-Q45-R45-O45</f>
        <v>0</v>
      </c>
      <c r="T45" s="8" t="s">
        <v>24</v>
      </c>
    </row>
    <row r="46" spans="1:20">
      <c r="A46">
        <v>891408630</v>
      </c>
      <c r="B46" t="s">
        <v>20</v>
      </c>
      <c r="D46" s="8" t="s">
        <v>21</v>
      </c>
      <c r="E46" s="8">
        <v>1384557</v>
      </c>
      <c r="F46" s="8"/>
      <c r="G46" s="9">
        <v>44271</v>
      </c>
      <c r="H46" s="9">
        <v>44295</v>
      </c>
      <c r="I46" s="10">
        <v>135360</v>
      </c>
      <c r="J46" s="10">
        <v>135360</v>
      </c>
      <c r="K46" s="10"/>
      <c r="L46" s="10"/>
      <c r="M46" s="10"/>
      <c r="N46" s="10"/>
      <c r="O46" s="10"/>
      <c r="P46" s="10"/>
      <c r="Q46" s="10"/>
      <c r="R46" s="10">
        <v>135360</v>
      </c>
      <c r="S46" s="11">
        <f>+J46-K46-L46-M46-N46-P46-Q46-R46-O46</f>
        <v>0</v>
      </c>
      <c r="T46" s="8" t="s">
        <v>24</v>
      </c>
    </row>
    <row r="47" spans="1:20">
      <c r="A47">
        <v>891408631</v>
      </c>
      <c r="B47" t="s">
        <v>20</v>
      </c>
      <c r="D47" s="8" t="s">
        <v>21</v>
      </c>
      <c r="E47" s="8">
        <v>1388928</v>
      </c>
      <c r="F47" s="8"/>
      <c r="G47" s="9">
        <v>44284</v>
      </c>
      <c r="H47" s="9">
        <v>44295</v>
      </c>
      <c r="I47" s="10">
        <v>5608944</v>
      </c>
      <c r="J47" s="10">
        <v>5608944</v>
      </c>
      <c r="K47" s="10"/>
      <c r="L47" s="10"/>
      <c r="M47" s="10"/>
      <c r="N47" s="10"/>
      <c r="O47" s="10"/>
      <c r="P47" s="10"/>
      <c r="Q47" s="10"/>
      <c r="R47" s="10">
        <v>5608944</v>
      </c>
      <c r="S47" s="11">
        <f>+J47-K47-L47-M47-N47-P47-Q47-R47-O47</f>
        <v>0</v>
      </c>
      <c r="T47" s="8" t="s">
        <v>24</v>
      </c>
    </row>
    <row r="48" spans="1:20">
      <c r="A48">
        <v>891408632</v>
      </c>
      <c r="B48" t="s">
        <v>20</v>
      </c>
      <c r="D48" s="8" t="s">
        <v>21</v>
      </c>
      <c r="E48" s="8">
        <v>1389448</v>
      </c>
      <c r="F48" s="8"/>
      <c r="G48" s="9">
        <v>44284</v>
      </c>
      <c r="H48" s="9">
        <v>44295</v>
      </c>
      <c r="I48" s="10">
        <v>58208</v>
      </c>
      <c r="J48" s="10">
        <v>58208</v>
      </c>
      <c r="K48" s="10"/>
      <c r="L48" s="10"/>
      <c r="M48" s="10"/>
      <c r="N48" s="10"/>
      <c r="O48" s="10"/>
      <c r="P48" s="10"/>
      <c r="Q48" s="10"/>
      <c r="R48" s="10">
        <v>58208</v>
      </c>
      <c r="S48" s="11">
        <f>+J48-K48-L48-M48-N48-P48-Q48-R48-O48</f>
        <v>0</v>
      </c>
      <c r="T48" s="8" t="s">
        <v>24</v>
      </c>
    </row>
    <row r="49" spans="1:20">
      <c r="A49">
        <v>891408633</v>
      </c>
      <c r="B49" t="s">
        <v>20</v>
      </c>
      <c r="D49" s="8" t="s">
        <v>21</v>
      </c>
      <c r="E49" s="8">
        <v>1389460</v>
      </c>
      <c r="F49" s="8"/>
      <c r="G49" s="9">
        <v>44284</v>
      </c>
      <c r="H49" s="9">
        <v>44295</v>
      </c>
      <c r="I49" s="10">
        <v>9551176</v>
      </c>
      <c r="J49" s="10">
        <v>9551176</v>
      </c>
      <c r="K49" s="10"/>
      <c r="L49" s="10"/>
      <c r="M49" s="10"/>
      <c r="N49" s="10"/>
      <c r="O49" s="10"/>
      <c r="P49" s="10"/>
      <c r="Q49" s="10"/>
      <c r="R49" s="10">
        <v>9551176</v>
      </c>
      <c r="S49" s="11">
        <f>+J49-K49-L49-M49-N49-P49-Q49-R49-O49</f>
        <v>0</v>
      </c>
      <c r="T49" s="8" t="s">
        <v>24</v>
      </c>
    </row>
    <row r="50" spans="1:20">
      <c r="A50">
        <v>891408634</v>
      </c>
      <c r="B50" t="s">
        <v>20</v>
      </c>
      <c r="D50" s="8" t="s">
        <v>21</v>
      </c>
      <c r="E50" s="8">
        <v>1389461</v>
      </c>
      <c r="F50" s="8"/>
      <c r="G50" s="9">
        <v>44284</v>
      </c>
      <c r="H50" s="9">
        <v>44295</v>
      </c>
      <c r="I50" s="10">
        <v>10546067</v>
      </c>
      <c r="J50" s="10">
        <v>10546067</v>
      </c>
      <c r="K50" s="10"/>
      <c r="L50" s="10"/>
      <c r="M50" s="10"/>
      <c r="N50" s="10"/>
      <c r="O50" s="10"/>
      <c r="P50" s="10"/>
      <c r="Q50" s="10"/>
      <c r="R50" s="10">
        <v>10546067</v>
      </c>
      <c r="S50" s="11">
        <f>+J50-K50-L50-M50-N50-P50-Q50-R50-O50</f>
        <v>0</v>
      </c>
      <c r="T50" s="8" t="s">
        <v>24</v>
      </c>
    </row>
    <row r="51" spans="1:20">
      <c r="A51">
        <v>891408635</v>
      </c>
      <c r="B51" t="s">
        <v>20</v>
      </c>
      <c r="D51" s="8" t="s">
        <v>21</v>
      </c>
      <c r="E51" s="8">
        <v>1389556</v>
      </c>
      <c r="F51" s="8"/>
      <c r="G51" s="9">
        <v>44285</v>
      </c>
      <c r="H51" s="9">
        <v>44295</v>
      </c>
      <c r="I51" s="10">
        <v>58208</v>
      </c>
      <c r="J51" s="10">
        <v>58208</v>
      </c>
      <c r="K51" s="10"/>
      <c r="L51" s="10"/>
      <c r="M51" s="10"/>
      <c r="N51" s="10"/>
      <c r="O51" s="10"/>
      <c r="P51" s="10"/>
      <c r="Q51" s="10"/>
      <c r="R51" s="10">
        <v>58208</v>
      </c>
      <c r="S51" s="11">
        <f>+J51-K51-L51-M51-N51-P51-Q51-R51-O51</f>
        <v>0</v>
      </c>
      <c r="T51" s="8" t="s">
        <v>24</v>
      </c>
    </row>
    <row r="52" spans="1:20">
      <c r="A52">
        <v>891408636</v>
      </c>
      <c r="B52" t="s">
        <v>20</v>
      </c>
      <c r="D52" s="8" t="s">
        <v>21</v>
      </c>
      <c r="E52" s="8">
        <v>1390008</v>
      </c>
      <c r="F52" s="8"/>
      <c r="G52" s="9">
        <v>44285</v>
      </c>
      <c r="H52" s="9">
        <v>44295</v>
      </c>
      <c r="I52" s="10">
        <v>1024</v>
      </c>
      <c r="J52" s="10">
        <v>1024</v>
      </c>
      <c r="K52" s="10"/>
      <c r="L52" s="10"/>
      <c r="M52" s="10"/>
      <c r="N52" s="10"/>
      <c r="O52" s="10"/>
      <c r="P52" s="10"/>
      <c r="Q52" s="10"/>
      <c r="R52" s="10">
        <v>1024</v>
      </c>
      <c r="S52" s="11">
        <f>+J52-K52-L52-M52-N52-P52-Q52-R52-O52</f>
        <v>0</v>
      </c>
      <c r="T52" s="8" t="s">
        <v>24</v>
      </c>
    </row>
    <row r="53" spans="1:20">
      <c r="A53">
        <v>891408637</v>
      </c>
      <c r="B53" t="s">
        <v>20</v>
      </c>
      <c r="D53" s="8" t="s">
        <v>21</v>
      </c>
      <c r="E53" s="8">
        <v>1390457</v>
      </c>
      <c r="F53" s="8"/>
      <c r="G53" s="9">
        <v>44286</v>
      </c>
      <c r="H53" s="9">
        <v>44295</v>
      </c>
      <c r="I53" s="10">
        <v>247323</v>
      </c>
      <c r="J53" s="10">
        <v>5743</v>
      </c>
      <c r="K53" s="10">
        <v>0</v>
      </c>
      <c r="L53" s="10">
        <v>5743</v>
      </c>
      <c r="M53" s="10"/>
      <c r="N53" s="10"/>
      <c r="O53" s="10"/>
      <c r="P53" s="10"/>
      <c r="Q53" s="10"/>
      <c r="R53" s="10"/>
      <c r="S53" s="11">
        <f>+J53-K53-L53-M53-N53-P53-Q53-R53-O53</f>
        <v>0</v>
      </c>
      <c r="T53" s="8" t="s">
        <v>27</v>
      </c>
    </row>
    <row r="54" spans="1:20">
      <c r="A54">
        <v>891408638</v>
      </c>
      <c r="B54" t="s">
        <v>20</v>
      </c>
      <c r="D54" s="8" t="s">
        <v>21</v>
      </c>
      <c r="E54" s="8">
        <v>1390635</v>
      </c>
      <c r="F54" s="8"/>
      <c r="G54" s="9">
        <v>44286</v>
      </c>
      <c r="H54" s="9">
        <v>44295</v>
      </c>
      <c r="I54" s="10">
        <v>4756346</v>
      </c>
      <c r="J54" s="10">
        <v>3826000</v>
      </c>
      <c r="K54" s="10">
        <v>0</v>
      </c>
      <c r="L54" s="10">
        <v>3826000</v>
      </c>
      <c r="M54" s="10"/>
      <c r="N54" s="10"/>
      <c r="O54" s="10"/>
      <c r="P54" s="10"/>
      <c r="Q54" s="10"/>
      <c r="R54" s="10"/>
      <c r="S54" s="11">
        <f>+J54-K54-L54-M54-N54-P54-Q54-R54-O54</f>
        <v>0</v>
      </c>
      <c r="T54" s="8" t="s">
        <v>27</v>
      </c>
    </row>
    <row r="55" spans="1:20">
      <c r="A55">
        <v>891408639</v>
      </c>
      <c r="B55" t="s">
        <v>20</v>
      </c>
      <c r="D55" s="8" t="s">
        <v>21</v>
      </c>
      <c r="E55" s="8">
        <v>1390720</v>
      </c>
      <c r="F55" s="8"/>
      <c r="G55" s="9">
        <v>44286</v>
      </c>
      <c r="H55" s="9">
        <v>44295</v>
      </c>
      <c r="I55" s="10">
        <v>1480866</v>
      </c>
      <c r="J55" s="10">
        <v>1480866</v>
      </c>
      <c r="K55" s="10"/>
      <c r="L55" s="10"/>
      <c r="M55" s="10"/>
      <c r="N55" s="10"/>
      <c r="O55" s="10"/>
      <c r="P55" s="10"/>
      <c r="Q55" s="10"/>
      <c r="R55" s="10">
        <v>1480866</v>
      </c>
      <c r="S55" s="11">
        <f>+J55-K55-L55-M55-N55-P55-Q55-R55-O55</f>
        <v>0</v>
      </c>
      <c r="T55" s="8" t="s">
        <v>24</v>
      </c>
    </row>
    <row r="56" spans="1:20">
      <c r="A56">
        <v>891408640</v>
      </c>
      <c r="B56" t="s">
        <v>20</v>
      </c>
      <c r="D56" s="8" t="s">
        <v>21</v>
      </c>
      <c r="E56" s="8">
        <v>1390931</v>
      </c>
      <c r="F56" s="8"/>
      <c r="G56" s="9">
        <v>44286</v>
      </c>
      <c r="H56" s="9">
        <v>44295</v>
      </c>
      <c r="I56" s="10">
        <v>14627589</v>
      </c>
      <c r="J56" s="10">
        <v>14627589</v>
      </c>
      <c r="K56" s="10"/>
      <c r="L56" s="10"/>
      <c r="M56" s="10"/>
      <c r="N56" s="10"/>
      <c r="O56" s="10"/>
      <c r="P56" s="10"/>
      <c r="Q56" s="10"/>
      <c r="R56" s="10">
        <v>14627589</v>
      </c>
      <c r="S56" s="11">
        <f>+J56-K56-L56-M56-N56-P56-Q56-R56-O56</f>
        <v>0</v>
      </c>
      <c r="T56" s="8" t="s">
        <v>24</v>
      </c>
    </row>
    <row r="57" spans="1:20">
      <c r="A57">
        <v>891408641</v>
      </c>
      <c r="B57" t="s">
        <v>20</v>
      </c>
      <c r="D57" s="8" t="s">
        <v>21</v>
      </c>
      <c r="E57" s="8">
        <v>1391201</v>
      </c>
      <c r="F57" s="8"/>
      <c r="G57" s="9">
        <v>44291</v>
      </c>
      <c r="H57" s="9">
        <v>1</v>
      </c>
      <c r="I57" s="10">
        <v>135360</v>
      </c>
      <c r="J57" s="10">
        <v>135360</v>
      </c>
      <c r="K57" s="10"/>
      <c r="L57" s="10"/>
      <c r="M57" s="10"/>
      <c r="N57" s="10"/>
      <c r="O57" s="10"/>
      <c r="P57" s="10">
        <v>135360</v>
      </c>
      <c r="Q57" s="10"/>
      <c r="R57" s="10"/>
      <c r="S57" s="11">
        <f>+J57-K57-L57-M57-N57-P57-Q57-R57-O57</f>
        <v>0</v>
      </c>
      <c r="T57" s="8" t="s">
        <v>28</v>
      </c>
    </row>
    <row r="58" spans="1:20">
      <c r="A58">
        <v>891408642</v>
      </c>
      <c r="B58" t="s">
        <v>20</v>
      </c>
      <c r="D58" s="8" t="s">
        <v>21</v>
      </c>
      <c r="E58" s="8">
        <v>1392292</v>
      </c>
      <c r="F58" s="8"/>
      <c r="G58" s="9">
        <v>44293</v>
      </c>
      <c r="H58" s="9">
        <v>44326</v>
      </c>
      <c r="I58" s="10">
        <v>42000</v>
      </c>
      <c r="J58" s="10">
        <v>42000</v>
      </c>
      <c r="K58" s="10">
        <v>42000</v>
      </c>
      <c r="L58" s="10">
        <v>0</v>
      </c>
      <c r="M58" s="10"/>
      <c r="N58" s="10"/>
      <c r="O58" s="10"/>
      <c r="P58" s="10"/>
      <c r="Q58" s="10"/>
      <c r="R58" s="10"/>
      <c r="S58" s="11">
        <f>+J58-K58-L58-M58-N58-P58-Q58-R58-O58</f>
        <v>0</v>
      </c>
      <c r="T58" s="8" t="s">
        <v>25</v>
      </c>
    </row>
    <row r="59" spans="1:20">
      <c r="A59">
        <v>891408643</v>
      </c>
      <c r="B59" t="s">
        <v>20</v>
      </c>
      <c r="D59" s="8" t="s">
        <v>21</v>
      </c>
      <c r="E59" s="8">
        <v>1392881</v>
      </c>
      <c r="F59" s="8"/>
      <c r="G59" s="9">
        <v>44293</v>
      </c>
      <c r="H59" s="9">
        <v>44326</v>
      </c>
      <c r="I59" s="10">
        <v>15624089</v>
      </c>
      <c r="J59" s="10">
        <v>3640258</v>
      </c>
      <c r="K59" s="10">
        <v>0</v>
      </c>
      <c r="L59" s="10">
        <v>3640258</v>
      </c>
      <c r="M59" s="10"/>
      <c r="N59" s="10"/>
      <c r="O59" s="10"/>
      <c r="P59" s="10"/>
      <c r="Q59" s="10"/>
      <c r="R59" s="10"/>
      <c r="S59" s="11">
        <f>+J59-K59-L59-M59-N59-P59-Q59-R59-O59</f>
        <v>0</v>
      </c>
      <c r="T59" s="8" t="s">
        <v>27</v>
      </c>
    </row>
    <row r="60" spans="1:20">
      <c r="A60">
        <v>891408644</v>
      </c>
      <c r="B60" t="s">
        <v>20</v>
      </c>
      <c r="D60" s="8" t="s">
        <v>21</v>
      </c>
      <c r="E60" s="8">
        <v>1392896</v>
      </c>
      <c r="F60" s="8"/>
      <c r="G60" s="9">
        <v>44293</v>
      </c>
      <c r="H60" s="9">
        <v>44326</v>
      </c>
      <c r="I60" s="10">
        <v>216994</v>
      </c>
      <c r="J60" s="10">
        <v>216994</v>
      </c>
      <c r="K60" s="10"/>
      <c r="L60" s="10"/>
      <c r="M60" s="10"/>
      <c r="N60" s="10"/>
      <c r="O60" s="10"/>
      <c r="P60" s="10"/>
      <c r="Q60" s="10"/>
      <c r="R60" s="10">
        <v>216994</v>
      </c>
      <c r="S60" s="11">
        <f>+J60-K60-L60-M60-N60-P60-Q60-R60-O60</f>
        <v>0</v>
      </c>
      <c r="T60" s="8" t="s">
        <v>24</v>
      </c>
    </row>
    <row r="61" spans="1:20">
      <c r="A61">
        <v>891408645</v>
      </c>
      <c r="B61" t="s">
        <v>20</v>
      </c>
      <c r="D61" s="8" t="s">
        <v>21</v>
      </c>
      <c r="E61" s="8">
        <v>1397767</v>
      </c>
      <c r="F61" s="8"/>
      <c r="G61" s="9">
        <v>44305</v>
      </c>
      <c r="H61" s="9">
        <v>44326</v>
      </c>
      <c r="I61" s="10">
        <v>48770</v>
      </c>
      <c r="J61" s="10">
        <v>48770</v>
      </c>
      <c r="K61" s="10">
        <v>48770</v>
      </c>
      <c r="L61" s="10">
        <v>0</v>
      </c>
      <c r="M61" s="10"/>
      <c r="N61" s="10"/>
      <c r="O61" s="10"/>
      <c r="P61" s="10"/>
      <c r="Q61" s="10"/>
      <c r="R61" s="10"/>
      <c r="S61" s="11">
        <f>+J61-K61-L61-M61-N61-P61-Q61-R61-O61</f>
        <v>0</v>
      </c>
      <c r="T61" s="8" t="s">
        <v>25</v>
      </c>
    </row>
    <row r="62" spans="1:20">
      <c r="A62">
        <v>891408646</v>
      </c>
      <c r="B62" t="s">
        <v>20</v>
      </c>
      <c r="D62" s="8" t="s">
        <v>21</v>
      </c>
      <c r="E62" s="8">
        <v>1398150</v>
      </c>
      <c r="F62" s="8"/>
      <c r="G62" s="9">
        <v>44305</v>
      </c>
      <c r="H62" s="9">
        <v>1</v>
      </c>
      <c r="I62" s="10">
        <v>135360</v>
      </c>
      <c r="J62" s="10">
        <v>135360</v>
      </c>
      <c r="K62" s="10"/>
      <c r="L62" s="10"/>
      <c r="M62" s="10"/>
      <c r="N62" s="10"/>
      <c r="O62" s="10"/>
      <c r="P62" s="10">
        <v>135360</v>
      </c>
      <c r="Q62" s="10"/>
      <c r="R62" s="10"/>
      <c r="S62" s="11">
        <f>+J62-K62-L62-M62-N62-P62-Q62-R62-O62</f>
        <v>0</v>
      </c>
      <c r="T62" s="8" t="s">
        <v>28</v>
      </c>
    </row>
    <row r="63" spans="1:20">
      <c r="A63">
        <v>891408647</v>
      </c>
      <c r="B63" t="s">
        <v>20</v>
      </c>
      <c r="D63" s="8" t="s">
        <v>21</v>
      </c>
      <c r="E63" s="8">
        <v>1398849</v>
      </c>
      <c r="F63" s="8"/>
      <c r="G63" s="9">
        <v>44307</v>
      </c>
      <c r="H63" s="9">
        <v>44326</v>
      </c>
      <c r="I63" s="10">
        <v>4800267</v>
      </c>
      <c r="J63" s="10">
        <v>4800267</v>
      </c>
      <c r="K63" s="10">
        <v>4800267</v>
      </c>
      <c r="L63" s="10">
        <v>0</v>
      </c>
      <c r="M63" s="10"/>
      <c r="N63" s="10"/>
      <c r="O63" s="10"/>
      <c r="P63" s="10"/>
      <c r="Q63" s="10"/>
      <c r="R63" s="10"/>
      <c r="S63" s="11">
        <f>+J63-K63-L63-M63-N63-P63-Q63-R63-O63</f>
        <v>0</v>
      </c>
      <c r="T63" s="8" t="s">
        <v>25</v>
      </c>
    </row>
    <row r="64" spans="1:20">
      <c r="A64">
        <v>891408648</v>
      </c>
      <c r="B64" t="s">
        <v>20</v>
      </c>
      <c r="D64" s="8" t="s">
        <v>21</v>
      </c>
      <c r="E64" s="8">
        <v>1401031</v>
      </c>
      <c r="F64" s="8"/>
      <c r="G64" s="9">
        <v>44312</v>
      </c>
      <c r="H64" s="9">
        <v>1</v>
      </c>
      <c r="I64" s="10">
        <v>42000</v>
      </c>
      <c r="J64" s="10">
        <v>42000</v>
      </c>
      <c r="K64" s="10"/>
      <c r="L64" s="10"/>
      <c r="M64" s="10"/>
      <c r="N64" s="10"/>
      <c r="O64" s="10"/>
      <c r="P64" s="10">
        <v>42000</v>
      </c>
      <c r="Q64" s="10"/>
      <c r="R64" s="10"/>
      <c r="S64" s="11">
        <f>+J64-K64-L64-M64-N64-P64-Q64-R64-O64</f>
        <v>0</v>
      </c>
      <c r="T64" s="8" t="s">
        <v>28</v>
      </c>
    </row>
    <row r="65" spans="1:20">
      <c r="A65">
        <v>891408649</v>
      </c>
      <c r="B65" t="s">
        <v>20</v>
      </c>
      <c r="D65" s="8" t="s">
        <v>21</v>
      </c>
      <c r="E65" s="8">
        <v>1401375</v>
      </c>
      <c r="F65" s="8"/>
      <c r="G65" s="9">
        <v>44313</v>
      </c>
      <c r="H65" s="9">
        <v>1</v>
      </c>
      <c r="I65" s="10">
        <v>2051226</v>
      </c>
      <c r="J65" s="10">
        <v>2051226</v>
      </c>
      <c r="K65" s="10"/>
      <c r="L65" s="10"/>
      <c r="M65" s="10"/>
      <c r="N65" s="10"/>
      <c r="O65" s="10"/>
      <c r="P65" s="10">
        <v>2051226</v>
      </c>
      <c r="Q65" s="10"/>
      <c r="R65" s="10"/>
      <c r="S65" s="11">
        <f>+J65-K65-L65-M65-N65-P65-Q65-R65-O65</f>
        <v>0</v>
      </c>
      <c r="T65" s="8" t="s">
        <v>28</v>
      </c>
    </row>
    <row r="66" spans="1:20">
      <c r="A66">
        <v>891408650</v>
      </c>
      <c r="B66" t="s">
        <v>20</v>
      </c>
      <c r="D66" s="8" t="s">
        <v>21</v>
      </c>
      <c r="E66" s="8">
        <v>1401642</v>
      </c>
      <c r="F66" s="8"/>
      <c r="G66" s="9">
        <v>44313</v>
      </c>
      <c r="H66" s="9">
        <v>1</v>
      </c>
      <c r="I66" s="10">
        <v>8037535</v>
      </c>
      <c r="J66" s="10">
        <v>8026351</v>
      </c>
      <c r="K66" s="10"/>
      <c r="L66" s="10"/>
      <c r="M66" s="10"/>
      <c r="N66" s="10"/>
      <c r="O66" s="10"/>
      <c r="P66" s="10">
        <v>8026351</v>
      </c>
      <c r="Q66" s="10"/>
      <c r="R66" s="10"/>
      <c r="S66" s="11">
        <f>+J66-K66-L66-M66-N66-P66-Q66-R66-O66</f>
        <v>0</v>
      </c>
      <c r="T66" s="8" t="s">
        <v>28</v>
      </c>
    </row>
    <row r="67" spans="1:20">
      <c r="A67">
        <v>891408651</v>
      </c>
      <c r="B67" t="s">
        <v>20</v>
      </c>
      <c r="D67" s="8" t="s">
        <v>21</v>
      </c>
      <c r="E67" s="8">
        <v>1402045</v>
      </c>
      <c r="F67" s="8"/>
      <c r="G67" s="9">
        <v>44314</v>
      </c>
      <c r="H67" s="9">
        <v>44326</v>
      </c>
      <c r="I67" s="10">
        <v>12070419</v>
      </c>
      <c r="J67" s="10">
        <v>10402</v>
      </c>
      <c r="K67" s="10">
        <v>0</v>
      </c>
      <c r="L67" s="10">
        <v>10402</v>
      </c>
      <c r="M67" s="10"/>
      <c r="N67" s="10"/>
      <c r="O67" s="10"/>
      <c r="P67" s="10"/>
      <c r="Q67" s="10"/>
      <c r="R67" s="10"/>
      <c r="S67" s="11">
        <f>+J67-K67-L67-M67-N67-P67-Q67-R67-O67</f>
        <v>0</v>
      </c>
      <c r="T67" s="8" t="s">
        <v>27</v>
      </c>
    </row>
    <row r="68" spans="1:20">
      <c r="A68">
        <v>891408652</v>
      </c>
      <c r="B68" t="s">
        <v>20</v>
      </c>
      <c r="D68" s="8" t="s">
        <v>21</v>
      </c>
      <c r="E68" s="8">
        <v>1402408</v>
      </c>
      <c r="F68" s="8"/>
      <c r="G68" s="9">
        <v>44315</v>
      </c>
      <c r="H68" s="9">
        <v>1</v>
      </c>
      <c r="I68" s="10">
        <v>33208846</v>
      </c>
      <c r="J68" s="10">
        <v>33197662</v>
      </c>
      <c r="K68" s="10"/>
      <c r="L68" s="10"/>
      <c r="M68" s="10"/>
      <c r="N68" s="10"/>
      <c r="O68" s="10"/>
      <c r="P68" s="10">
        <v>33197662</v>
      </c>
      <c r="Q68" s="10"/>
      <c r="R68" s="10"/>
      <c r="S68" s="11">
        <f>+J68-K68-L68-M68-N68-P68-Q68-R68-O68</f>
        <v>0</v>
      </c>
      <c r="T68" s="8" t="s">
        <v>28</v>
      </c>
    </row>
    <row r="69" spans="1:20">
      <c r="A69">
        <v>891408653</v>
      </c>
      <c r="B69" t="s">
        <v>20</v>
      </c>
      <c r="D69" s="8" t="s">
        <v>21</v>
      </c>
      <c r="E69" s="8">
        <v>1403098</v>
      </c>
      <c r="F69" s="8"/>
      <c r="G69" s="9">
        <v>44316</v>
      </c>
      <c r="H69" s="9">
        <v>44326</v>
      </c>
      <c r="I69" s="10">
        <v>53000</v>
      </c>
      <c r="J69" s="10">
        <v>3919</v>
      </c>
      <c r="K69" s="10">
        <v>3919</v>
      </c>
      <c r="L69" s="10">
        <v>0</v>
      </c>
      <c r="M69" s="10"/>
      <c r="N69" s="10"/>
      <c r="O69" s="10"/>
      <c r="P69" s="10"/>
      <c r="Q69" s="10"/>
      <c r="R69" s="10"/>
      <c r="S69" s="11">
        <f>+J69-K69-L69-M69-N69-P69-Q69-R69-O69</f>
        <v>0</v>
      </c>
      <c r="T69" s="8" t="s">
        <v>25</v>
      </c>
    </row>
    <row r="70" spans="1:20">
      <c r="A70">
        <v>891408654</v>
      </c>
      <c r="B70" t="s">
        <v>20</v>
      </c>
      <c r="D70" s="8" t="s">
        <v>21</v>
      </c>
      <c r="E70" s="8">
        <v>1403231</v>
      </c>
      <c r="F70" s="8"/>
      <c r="G70" s="9">
        <v>44316</v>
      </c>
      <c r="H70" s="9">
        <v>44326</v>
      </c>
      <c r="I70" s="10">
        <v>5713289</v>
      </c>
      <c r="J70" s="10">
        <v>2763285</v>
      </c>
      <c r="K70" s="10">
        <v>2763285</v>
      </c>
      <c r="L70" s="10">
        <v>0</v>
      </c>
      <c r="M70" s="10"/>
      <c r="N70" s="10"/>
      <c r="O70" s="10"/>
      <c r="P70" s="10"/>
      <c r="Q70" s="10"/>
      <c r="R70" s="10"/>
      <c r="S70" s="11">
        <f>+J70-K70-L70-M70-N70-P70-Q70-R70-O70</f>
        <v>0</v>
      </c>
      <c r="T70" s="8" t="s">
        <v>25</v>
      </c>
    </row>
    <row r="71" spans="1:20">
      <c r="A71">
        <v>891408655</v>
      </c>
      <c r="B71" t="s">
        <v>20</v>
      </c>
      <c r="D71" s="8" t="s">
        <v>21</v>
      </c>
      <c r="E71" s="8">
        <v>1403300</v>
      </c>
      <c r="F71" s="8"/>
      <c r="G71" s="9">
        <v>44316</v>
      </c>
      <c r="H71" s="9">
        <v>44326</v>
      </c>
      <c r="I71" s="10">
        <v>15445573</v>
      </c>
      <c r="J71" s="10">
        <v>15445573</v>
      </c>
      <c r="K71" s="10"/>
      <c r="L71" s="10"/>
      <c r="M71" s="10"/>
      <c r="N71" s="10"/>
      <c r="O71" s="10"/>
      <c r="P71" s="10">
        <v>15445573</v>
      </c>
      <c r="Q71" s="10"/>
      <c r="R71" s="10"/>
      <c r="S71" s="11">
        <f>+J71-K71-L71-M71-N71-P71-Q71-R71-O71</f>
        <v>0</v>
      </c>
      <c r="T71" s="8" t="s">
        <v>28</v>
      </c>
    </row>
    <row r="72" spans="1:20">
      <c r="A72">
        <v>891408656</v>
      </c>
      <c r="B72" t="s">
        <v>20</v>
      </c>
      <c r="D72" s="8" t="s">
        <v>21</v>
      </c>
      <c r="E72" s="8">
        <v>1407479</v>
      </c>
      <c r="F72" s="8"/>
      <c r="G72" s="9">
        <v>44329</v>
      </c>
      <c r="H72" s="9">
        <v>44349</v>
      </c>
      <c r="I72" s="10">
        <v>135360</v>
      </c>
      <c r="J72" s="10">
        <v>135360</v>
      </c>
      <c r="K72" s="10">
        <v>135360</v>
      </c>
      <c r="L72" s="10">
        <v>0</v>
      </c>
      <c r="M72" s="10"/>
      <c r="N72" s="10"/>
      <c r="O72" s="10"/>
      <c r="P72" s="10"/>
      <c r="Q72" s="10"/>
      <c r="R72" s="10"/>
      <c r="S72" s="11">
        <f>+J72-K72-L72-M72-N72-P72-Q72-R72-O72</f>
        <v>0</v>
      </c>
      <c r="T72" s="8" t="s">
        <v>25</v>
      </c>
    </row>
    <row r="73" spans="1:20">
      <c r="A73">
        <v>891408657</v>
      </c>
      <c r="B73" t="s">
        <v>20</v>
      </c>
      <c r="D73" s="8" t="s">
        <v>21</v>
      </c>
      <c r="E73" s="8">
        <v>1409082</v>
      </c>
      <c r="F73" s="8"/>
      <c r="G73" s="9">
        <v>44335</v>
      </c>
      <c r="H73" s="9">
        <v>44349</v>
      </c>
      <c r="I73" s="10">
        <v>135360</v>
      </c>
      <c r="J73" s="10">
        <v>135360</v>
      </c>
      <c r="K73" s="10">
        <v>135360</v>
      </c>
      <c r="L73" s="10">
        <v>0</v>
      </c>
      <c r="M73" s="10"/>
      <c r="N73" s="10"/>
      <c r="O73" s="10"/>
      <c r="P73" s="10"/>
      <c r="Q73" s="10"/>
      <c r="R73" s="10"/>
      <c r="S73" s="11">
        <f>+J73-K73-L73-M73-N73-P73-Q73-R73-O73</f>
        <v>0</v>
      </c>
      <c r="T73" s="8" t="s">
        <v>25</v>
      </c>
    </row>
    <row r="74" spans="1:20">
      <c r="A74">
        <v>891408658</v>
      </c>
      <c r="B74" t="s">
        <v>20</v>
      </c>
      <c r="D74" s="8" t="s">
        <v>21</v>
      </c>
      <c r="E74" s="8">
        <v>1409455</v>
      </c>
      <c r="F74" s="8"/>
      <c r="G74" s="9">
        <v>44335</v>
      </c>
      <c r="H74" s="9">
        <v>44349</v>
      </c>
      <c r="I74" s="10">
        <v>4800267</v>
      </c>
      <c r="J74" s="10">
        <v>4800267</v>
      </c>
      <c r="K74" s="10">
        <v>4800267</v>
      </c>
      <c r="L74" s="10">
        <v>0</v>
      </c>
      <c r="M74" s="10"/>
      <c r="N74" s="10"/>
      <c r="O74" s="10"/>
      <c r="P74" s="10"/>
      <c r="Q74" s="10"/>
      <c r="R74" s="10"/>
      <c r="S74" s="11">
        <f>+J74-K74-L74-M74-N74-P74-Q74-R74-O74</f>
        <v>0</v>
      </c>
      <c r="T74" s="8" t="s">
        <v>25</v>
      </c>
    </row>
    <row r="75" spans="1:20">
      <c r="A75">
        <v>891408659</v>
      </c>
      <c r="B75" t="s">
        <v>20</v>
      </c>
      <c r="D75" s="8" t="s">
        <v>21</v>
      </c>
      <c r="E75" s="8">
        <v>1412743</v>
      </c>
      <c r="F75" s="8"/>
      <c r="G75" s="9">
        <v>44343</v>
      </c>
      <c r="H75" s="9">
        <v>44350</v>
      </c>
      <c r="I75" s="10">
        <v>6735081</v>
      </c>
      <c r="J75" s="10">
        <v>6735081</v>
      </c>
      <c r="K75" s="10"/>
      <c r="L75" s="10"/>
      <c r="M75" s="10"/>
      <c r="N75" s="10"/>
      <c r="O75" s="10"/>
      <c r="P75" s="10"/>
      <c r="Q75" s="10">
        <v>6735081</v>
      </c>
      <c r="R75" s="10"/>
      <c r="S75" s="11">
        <f>+J75-K75-L75-M75-N75-P75-Q75-R75-O75</f>
        <v>0</v>
      </c>
      <c r="T75" s="8" t="s">
        <v>29</v>
      </c>
    </row>
    <row r="76" spans="1:20">
      <c r="A76">
        <v>891408660</v>
      </c>
      <c r="B76" t="s">
        <v>20</v>
      </c>
      <c r="D76" s="8" t="s">
        <v>21</v>
      </c>
      <c r="E76" s="8">
        <v>1413060</v>
      </c>
      <c r="F76" s="8"/>
      <c r="G76" s="9">
        <v>44343</v>
      </c>
      <c r="H76" s="9">
        <v>44350</v>
      </c>
      <c r="I76" s="10">
        <v>80832</v>
      </c>
      <c r="J76" s="10">
        <v>80832</v>
      </c>
      <c r="K76" s="10"/>
      <c r="L76" s="10"/>
      <c r="M76" s="10"/>
      <c r="N76" s="10"/>
      <c r="O76" s="10"/>
      <c r="P76" s="10"/>
      <c r="Q76" s="10"/>
      <c r="R76" s="10">
        <v>80832</v>
      </c>
      <c r="S76" s="11">
        <f>+J76-K76-L76-M76-N76-P76-Q76-R76-O76</f>
        <v>0</v>
      </c>
      <c r="T76" s="8" t="s">
        <v>24</v>
      </c>
    </row>
    <row r="77" spans="1:20">
      <c r="A77">
        <v>891408661</v>
      </c>
      <c r="B77" t="s">
        <v>20</v>
      </c>
      <c r="D77" s="8" t="s">
        <v>21</v>
      </c>
      <c r="E77" s="8">
        <v>1413096</v>
      </c>
      <c r="F77" s="8"/>
      <c r="G77" s="9">
        <v>44343</v>
      </c>
      <c r="H77" s="9">
        <v>44350</v>
      </c>
      <c r="I77" s="10">
        <v>5669858</v>
      </c>
      <c r="J77" s="10">
        <v>310650</v>
      </c>
      <c r="K77" s="10">
        <v>310650</v>
      </c>
      <c r="L77" s="10">
        <v>0</v>
      </c>
      <c r="M77" s="10"/>
      <c r="N77" s="10"/>
      <c r="O77" s="10"/>
      <c r="P77" s="10"/>
      <c r="Q77" s="10"/>
      <c r="R77" s="10"/>
      <c r="S77" s="11">
        <f>+J77-K77-L77-M77-N77-P77-Q77-R77-O77</f>
        <v>0</v>
      </c>
      <c r="T77" s="8" t="s">
        <v>25</v>
      </c>
    </row>
    <row r="78" spans="1:20">
      <c r="A78">
        <v>891408662</v>
      </c>
      <c r="B78" t="s">
        <v>20</v>
      </c>
      <c r="D78" s="8" t="s">
        <v>21</v>
      </c>
      <c r="E78" s="8">
        <v>1413684</v>
      </c>
      <c r="F78" s="8"/>
      <c r="G78" s="9">
        <v>44345</v>
      </c>
      <c r="H78" s="9">
        <v>44350</v>
      </c>
      <c r="I78" s="10">
        <v>80832</v>
      </c>
      <c r="J78" s="10">
        <v>80832</v>
      </c>
      <c r="K78" s="10"/>
      <c r="L78" s="10"/>
      <c r="M78" s="10"/>
      <c r="N78" s="10"/>
      <c r="O78" s="10"/>
      <c r="P78" s="10"/>
      <c r="Q78" s="10"/>
      <c r="R78" s="10">
        <v>80832</v>
      </c>
      <c r="S78" s="11">
        <f>+J78-K78-L78-M78-N78-P78-Q78-R78-O78</f>
        <v>0</v>
      </c>
      <c r="T78" s="8" t="s">
        <v>24</v>
      </c>
    </row>
    <row r="79" spans="1:20">
      <c r="A79">
        <v>891408663</v>
      </c>
      <c r="B79" t="s">
        <v>20</v>
      </c>
      <c r="D79" s="8" t="s">
        <v>21</v>
      </c>
      <c r="E79" s="8">
        <v>1413709</v>
      </c>
      <c r="F79" s="8"/>
      <c r="G79" s="9">
        <v>44345</v>
      </c>
      <c r="H79" s="9">
        <v>44349</v>
      </c>
      <c r="I79" s="10">
        <v>3325236</v>
      </c>
      <c r="J79" s="10">
        <v>3325236</v>
      </c>
      <c r="K79" s="10"/>
      <c r="L79" s="10"/>
      <c r="M79" s="10"/>
      <c r="N79" s="10"/>
      <c r="O79" s="10"/>
      <c r="P79" s="10"/>
      <c r="Q79" s="10"/>
      <c r="R79" s="10">
        <v>3325236</v>
      </c>
      <c r="S79" s="11">
        <f>+J79-K79-L79-M79-N79-P79-Q79-R79-O79</f>
        <v>0</v>
      </c>
      <c r="T79" s="8" t="s">
        <v>24</v>
      </c>
    </row>
    <row r="80" spans="1:20">
      <c r="A80">
        <v>891408664</v>
      </c>
      <c r="B80" t="s">
        <v>20</v>
      </c>
      <c r="D80" s="8" t="s">
        <v>21</v>
      </c>
      <c r="E80" s="8">
        <v>1414438</v>
      </c>
      <c r="F80" s="8"/>
      <c r="G80" s="9">
        <v>44347</v>
      </c>
      <c r="H80" s="9">
        <v>44350</v>
      </c>
      <c r="I80" s="10">
        <v>80832</v>
      </c>
      <c r="J80" s="10">
        <v>80832</v>
      </c>
      <c r="K80" s="10"/>
      <c r="L80" s="10"/>
      <c r="M80" s="10"/>
      <c r="N80" s="10"/>
      <c r="O80" s="10"/>
      <c r="P80" s="10"/>
      <c r="Q80" s="10"/>
      <c r="R80" s="10">
        <v>80832</v>
      </c>
      <c r="S80" s="11">
        <f>+J80-K80-L80-M80-N80-P80-Q80-R80-O80</f>
        <v>0</v>
      </c>
      <c r="T80" s="8" t="s">
        <v>24</v>
      </c>
    </row>
    <row r="81" spans="1:20">
      <c r="A81">
        <v>891408665</v>
      </c>
      <c r="B81" t="s">
        <v>20</v>
      </c>
      <c r="D81" s="8" t="s">
        <v>21</v>
      </c>
      <c r="E81" s="8">
        <v>1415163</v>
      </c>
      <c r="F81" s="8"/>
      <c r="G81" s="9">
        <v>44348</v>
      </c>
      <c r="H81" s="9">
        <v>44387</v>
      </c>
      <c r="I81" s="10">
        <v>42000</v>
      </c>
      <c r="J81" s="10">
        <v>42000</v>
      </c>
      <c r="K81" s="10">
        <v>42000</v>
      </c>
      <c r="L81" s="10">
        <v>0</v>
      </c>
      <c r="M81" s="10"/>
      <c r="N81" s="10"/>
      <c r="O81" s="10"/>
      <c r="P81" s="10"/>
      <c r="Q81" s="10"/>
      <c r="R81" s="10"/>
      <c r="S81" s="11">
        <f>+J81-K81-L81-M81-N81-P81-Q81-R81-O81</f>
        <v>0</v>
      </c>
      <c r="T81" s="8" t="s">
        <v>25</v>
      </c>
    </row>
    <row r="82" spans="1:20">
      <c r="A82">
        <v>891408666</v>
      </c>
      <c r="B82" t="s">
        <v>20</v>
      </c>
      <c r="D82" s="8" t="s">
        <v>21</v>
      </c>
      <c r="E82" s="8">
        <v>1415429</v>
      </c>
      <c r="F82" s="8"/>
      <c r="G82" s="9">
        <v>44348</v>
      </c>
      <c r="H82" s="9">
        <v>44387</v>
      </c>
      <c r="I82" s="10">
        <v>107726</v>
      </c>
      <c r="J82" s="10">
        <v>107726</v>
      </c>
      <c r="K82" s="10">
        <v>107726</v>
      </c>
      <c r="L82" s="10">
        <v>0</v>
      </c>
      <c r="M82" s="10"/>
      <c r="N82" s="10"/>
      <c r="O82" s="10"/>
      <c r="P82" s="10"/>
      <c r="Q82" s="10"/>
      <c r="R82" s="10"/>
      <c r="S82" s="11">
        <f>+J82-K82-L82-M82-N82-P82-Q82-R82-O82</f>
        <v>0</v>
      </c>
      <c r="T82" s="8" t="s">
        <v>25</v>
      </c>
    </row>
    <row r="83" spans="1:20">
      <c r="A83">
        <v>891408667</v>
      </c>
      <c r="B83" t="s">
        <v>20</v>
      </c>
      <c r="D83" s="8" t="s">
        <v>21</v>
      </c>
      <c r="E83" s="8">
        <v>1416095</v>
      </c>
      <c r="F83" s="8"/>
      <c r="G83" s="9">
        <v>44350</v>
      </c>
      <c r="H83" s="9">
        <v>44387</v>
      </c>
      <c r="I83" s="10">
        <v>280512</v>
      </c>
      <c r="J83" s="10">
        <v>48766</v>
      </c>
      <c r="K83" s="10">
        <v>48766</v>
      </c>
      <c r="L83" s="10">
        <v>0</v>
      </c>
      <c r="M83" s="10"/>
      <c r="N83" s="10"/>
      <c r="O83" s="10"/>
      <c r="P83" s="10"/>
      <c r="Q83" s="10"/>
      <c r="R83" s="10"/>
      <c r="S83" s="11">
        <f>+J83-K83-L83-M83-N83-P83-Q83-R83-O83</f>
        <v>0</v>
      </c>
      <c r="T83" s="8" t="s">
        <v>25</v>
      </c>
    </row>
    <row r="84" spans="1:20">
      <c r="A84">
        <v>891408668</v>
      </c>
      <c r="B84" t="s">
        <v>20</v>
      </c>
      <c r="D84" s="8" t="s">
        <v>21</v>
      </c>
      <c r="E84" s="8">
        <v>1416757</v>
      </c>
      <c r="F84" s="8"/>
      <c r="G84" s="9">
        <v>44351</v>
      </c>
      <c r="H84" s="9">
        <v>44387</v>
      </c>
      <c r="I84" s="10">
        <v>49000</v>
      </c>
      <c r="J84" s="10">
        <v>49000</v>
      </c>
      <c r="K84" s="10">
        <v>49000</v>
      </c>
      <c r="L84" s="10">
        <v>0</v>
      </c>
      <c r="M84" s="10"/>
      <c r="N84" s="10"/>
      <c r="O84" s="10"/>
      <c r="P84" s="10"/>
      <c r="Q84" s="10"/>
      <c r="R84" s="10"/>
      <c r="S84" s="11">
        <f>+J84-K84-L84-M84-N84-P84-Q84-R84-O84</f>
        <v>0</v>
      </c>
      <c r="T84" s="8" t="s">
        <v>25</v>
      </c>
    </row>
    <row r="85" spans="1:20">
      <c r="A85">
        <v>891408669</v>
      </c>
      <c r="B85" t="s">
        <v>20</v>
      </c>
      <c r="D85" s="8" t="s">
        <v>21</v>
      </c>
      <c r="E85" s="8">
        <v>1420424</v>
      </c>
      <c r="F85" s="8"/>
      <c r="G85" s="9">
        <v>44363</v>
      </c>
      <c r="H85" s="9">
        <v>44387</v>
      </c>
      <c r="I85" s="10">
        <v>48770</v>
      </c>
      <c r="J85" s="10">
        <v>48770</v>
      </c>
      <c r="K85" s="10">
        <v>48770</v>
      </c>
      <c r="L85" s="10">
        <v>0</v>
      </c>
      <c r="M85" s="10"/>
      <c r="N85" s="10"/>
      <c r="O85" s="10"/>
      <c r="P85" s="10"/>
      <c r="Q85" s="10"/>
      <c r="R85" s="10"/>
      <c r="S85" s="11">
        <f>+J85-K85-L85-M85-N85-P85-Q85-R85-O85</f>
        <v>0</v>
      </c>
      <c r="T85" s="8" t="s">
        <v>25</v>
      </c>
    </row>
    <row r="86" spans="1:20">
      <c r="A86">
        <v>891408670</v>
      </c>
      <c r="B86" t="s">
        <v>20</v>
      </c>
      <c r="D86" s="8" t="s">
        <v>21</v>
      </c>
      <c r="E86" s="8">
        <v>1420427</v>
      </c>
      <c r="F86" s="8"/>
      <c r="G86" s="9">
        <v>44363</v>
      </c>
      <c r="H86" s="9">
        <v>44387</v>
      </c>
      <c r="I86" s="10">
        <v>42500</v>
      </c>
      <c r="J86" s="10">
        <v>42500</v>
      </c>
      <c r="K86" s="10">
        <v>42500</v>
      </c>
      <c r="L86" s="10">
        <v>0</v>
      </c>
      <c r="M86" s="10"/>
      <c r="N86" s="10"/>
      <c r="O86" s="10"/>
      <c r="P86" s="10"/>
      <c r="Q86" s="10"/>
      <c r="R86" s="10"/>
      <c r="S86" s="11">
        <f>+J86-K86-L86-M86-N86-P86-Q86-R86-O86</f>
        <v>0</v>
      </c>
      <c r="T86" s="8" t="s">
        <v>25</v>
      </c>
    </row>
    <row r="87" spans="1:20">
      <c r="A87">
        <v>891408671</v>
      </c>
      <c r="B87" t="s">
        <v>20</v>
      </c>
      <c r="D87" s="8" t="s">
        <v>21</v>
      </c>
      <c r="E87" s="8">
        <v>1420595</v>
      </c>
      <c r="F87" s="8"/>
      <c r="G87" s="9">
        <v>44363</v>
      </c>
      <c r="H87" s="9">
        <v>44386</v>
      </c>
      <c r="I87" s="10">
        <v>135360</v>
      </c>
      <c r="J87" s="10">
        <v>135360</v>
      </c>
      <c r="K87" s="10">
        <v>135360</v>
      </c>
      <c r="L87" s="10">
        <v>0</v>
      </c>
      <c r="M87" s="10"/>
      <c r="N87" s="10"/>
      <c r="O87" s="10"/>
      <c r="P87" s="10"/>
      <c r="Q87" s="10"/>
      <c r="R87" s="10"/>
      <c r="S87" s="11">
        <f>+J87-K87-L87-M87-N87-P87-Q87-R87-O87</f>
        <v>0</v>
      </c>
      <c r="T87" s="8" t="s">
        <v>25</v>
      </c>
    </row>
    <row r="88" spans="1:20">
      <c r="A88">
        <v>891408672</v>
      </c>
      <c r="B88" t="s">
        <v>20</v>
      </c>
      <c r="D88" s="8" t="s">
        <v>21</v>
      </c>
      <c r="E88" s="8">
        <v>1423237</v>
      </c>
      <c r="F88" s="8"/>
      <c r="G88" s="9">
        <v>44368</v>
      </c>
      <c r="H88" s="9">
        <v>44386</v>
      </c>
      <c r="I88" s="10">
        <v>4800267</v>
      </c>
      <c r="J88" s="10">
        <v>4800267</v>
      </c>
      <c r="K88" s="10">
        <v>4800267</v>
      </c>
      <c r="L88" s="10">
        <v>0</v>
      </c>
      <c r="M88" s="10"/>
      <c r="N88" s="10"/>
      <c r="O88" s="10"/>
      <c r="P88" s="10"/>
      <c r="Q88" s="10"/>
      <c r="R88" s="10"/>
      <c r="S88" s="11">
        <f>+J88-K88-L88-M88-N88-P88-Q88-R88-O88</f>
        <v>0</v>
      </c>
      <c r="T88" s="8" t="s">
        <v>25</v>
      </c>
    </row>
    <row r="89" spans="1:20">
      <c r="A89">
        <v>891408673</v>
      </c>
      <c r="B89" t="s">
        <v>20</v>
      </c>
      <c r="D89" s="8" t="s">
        <v>21</v>
      </c>
      <c r="E89" s="8">
        <v>1424416</v>
      </c>
      <c r="F89" s="8"/>
      <c r="G89" s="9">
        <v>44371</v>
      </c>
      <c r="H89" s="9">
        <v>44386</v>
      </c>
      <c r="I89" s="10">
        <v>135360</v>
      </c>
      <c r="J89" s="10">
        <v>135360</v>
      </c>
      <c r="K89" s="10">
        <v>135360</v>
      </c>
      <c r="L89" s="10">
        <v>0</v>
      </c>
      <c r="M89" s="10"/>
      <c r="N89" s="10"/>
      <c r="O89" s="10"/>
      <c r="P89" s="10"/>
      <c r="Q89" s="10"/>
      <c r="R89" s="10"/>
      <c r="S89" s="11">
        <f>+J89-K89-L89-M89-N89-P89-Q89-R89-O89</f>
        <v>0</v>
      </c>
      <c r="T89" s="8" t="s">
        <v>25</v>
      </c>
    </row>
    <row r="90" spans="1:20">
      <c r="A90">
        <v>891408674</v>
      </c>
      <c r="B90" t="s">
        <v>20</v>
      </c>
      <c r="D90" s="8" t="s">
        <v>21</v>
      </c>
      <c r="E90" s="8">
        <v>1425366</v>
      </c>
      <c r="F90" s="8"/>
      <c r="G90" s="9">
        <v>44372</v>
      </c>
      <c r="H90" s="9">
        <v>44387</v>
      </c>
      <c r="I90" s="10">
        <v>305189</v>
      </c>
      <c r="J90" s="10">
        <v>40093</v>
      </c>
      <c r="K90" s="10">
        <v>0</v>
      </c>
      <c r="L90" s="10">
        <v>40093</v>
      </c>
      <c r="M90" s="10"/>
      <c r="N90" s="10"/>
      <c r="O90" s="10"/>
      <c r="P90" s="10"/>
      <c r="Q90" s="10"/>
      <c r="R90" s="10"/>
      <c r="S90" s="11">
        <f>+J90-K90-L90-M90-N90-P90-Q90-R90-O90</f>
        <v>0</v>
      </c>
      <c r="T90" s="8" t="s">
        <v>27</v>
      </c>
    </row>
    <row r="91" spans="1:20">
      <c r="A91">
        <v>891408675</v>
      </c>
      <c r="B91" t="s">
        <v>20</v>
      </c>
      <c r="D91" s="8" t="s">
        <v>21</v>
      </c>
      <c r="E91" s="8">
        <v>1426272</v>
      </c>
      <c r="F91" s="8"/>
      <c r="G91" s="9">
        <v>44376</v>
      </c>
      <c r="H91" s="9">
        <v>44387</v>
      </c>
      <c r="I91" s="10">
        <v>42000</v>
      </c>
      <c r="J91" s="10">
        <v>17250</v>
      </c>
      <c r="K91" s="10">
        <v>17250</v>
      </c>
      <c r="L91" s="10">
        <v>0</v>
      </c>
      <c r="M91" s="10"/>
      <c r="N91" s="10"/>
      <c r="O91" s="10"/>
      <c r="P91" s="10"/>
      <c r="Q91" s="10"/>
      <c r="R91" s="10"/>
      <c r="S91" s="11">
        <f>+J91-K91-L91-M91-N91-P91-Q91-R91-O91</f>
        <v>0</v>
      </c>
      <c r="T91" s="8" t="s">
        <v>25</v>
      </c>
    </row>
    <row r="92" spans="1:20">
      <c r="A92">
        <v>891408676</v>
      </c>
      <c r="B92" t="s">
        <v>20</v>
      </c>
      <c r="D92" s="8" t="s">
        <v>21</v>
      </c>
      <c r="E92" s="8">
        <v>1426338</v>
      </c>
      <c r="F92" s="8"/>
      <c r="G92" s="9">
        <v>44376</v>
      </c>
      <c r="H92" s="9">
        <v>44387</v>
      </c>
      <c r="I92" s="10">
        <v>40000</v>
      </c>
      <c r="J92" s="10">
        <v>13762</v>
      </c>
      <c r="K92" s="10">
        <v>13762</v>
      </c>
      <c r="L92" s="10">
        <v>0</v>
      </c>
      <c r="M92" s="10"/>
      <c r="N92" s="10"/>
      <c r="O92" s="10"/>
      <c r="P92" s="10"/>
      <c r="Q92" s="10"/>
      <c r="R92" s="10"/>
      <c r="S92" s="11">
        <f>+J92-K92-L92-M92-N92-P92-Q92-R92-O92</f>
        <v>0</v>
      </c>
      <c r="T92" s="8" t="s">
        <v>25</v>
      </c>
    </row>
    <row r="93" spans="1:20">
      <c r="A93">
        <v>891408677</v>
      </c>
      <c r="B93" t="s">
        <v>20</v>
      </c>
      <c r="D93" s="8" t="s">
        <v>21</v>
      </c>
      <c r="E93" s="8">
        <v>1426682</v>
      </c>
      <c r="F93" s="8"/>
      <c r="G93" s="9">
        <v>44376</v>
      </c>
      <c r="H93" s="9">
        <v>44387</v>
      </c>
      <c r="I93" s="10">
        <v>8483232</v>
      </c>
      <c r="J93" s="10">
        <v>105416</v>
      </c>
      <c r="K93" s="10">
        <v>0</v>
      </c>
      <c r="L93" s="10">
        <v>105416</v>
      </c>
      <c r="M93" s="10"/>
      <c r="N93" s="10"/>
      <c r="O93" s="10"/>
      <c r="P93" s="10"/>
      <c r="Q93" s="10"/>
      <c r="R93" s="10"/>
      <c r="S93" s="11">
        <f>+J93-K93-L93-M93-N93-P93-Q93-R93-O93</f>
        <v>0</v>
      </c>
      <c r="T93" s="8" t="s">
        <v>27</v>
      </c>
    </row>
    <row r="94" spans="1:20">
      <c r="A94">
        <v>891408678</v>
      </c>
      <c r="B94" t="s">
        <v>20</v>
      </c>
      <c r="D94" s="8" t="s">
        <v>21</v>
      </c>
      <c r="E94" s="8">
        <v>1426847</v>
      </c>
      <c r="F94" s="8"/>
      <c r="G94" s="9">
        <v>44377</v>
      </c>
      <c r="H94" s="9">
        <v>1</v>
      </c>
      <c r="I94" s="10">
        <v>80832</v>
      </c>
      <c r="J94" s="10">
        <v>80832</v>
      </c>
      <c r="K94" s="10"/>
      <c r="L94" s="10"/>
      <c r="M94" s="10"/>
      <c r="N94" s="10"/>
      <c r="O94" s="10"/>
      <c r="P94" s="10">
        <v>80832</v>
      </c>
      <c r="Q94" s="10"/>
      <c r="R94" s="10"/>
      <c r="S94" s="11">
        <f>+J94-K94-L94-M94-N94-P94-Q94-R94-O94</f>
        <v>0</v>
      </c>
      <c r="T94" s="8" t="s">
        <v>28</v>
      </c>
    </row>
    <row r="95" spans="1:20">
      <c r="A95">
        <v>891408679</v>
      </c>
      <c r="B95" t="s">
        <v>20</v>
      </c>
      <c r="D95" s="8" t="s">
        <v>21</v>
      </c>
      <c r="E95" s="8">
        <v>1426890</v>
      </c>
      <c r="F95" s="8"/>
      <c r="G95" s="9">
        <v>44377</v>
      </c>
      <c r="H95" s="9">
        <v>44387</v>
      </c>
      <c r="I95" s="10">
        <v>2473230</v>
      </c>
      <c r="J95" s="10">
        <v>2473230</v>
      </c>
      <c r="K95" s="10">
        <v>2473230</v>
      </c>
      <c r="L95" s="10">
        <v>0</v>
      </c>
      <c r="M95" s="10"/>
      <c r="N95" s="10"/>
      <c r="O95" s="10"/>
      <c r="P95" s="10"/>
      <c r="Q95" s="10"/>
      <c r="R95" s="10"/>
      <c r="S95" s="11">
        <f>+J95-K95-L95-M95-N95-P95-Q95-R95-O95</f>
        <v>0</v>
      </c>
      <c r="T95" s="8" t="s">
        <v>25</v>
      </c>
    </row>
    <row r="96" spans="1:20">
      <c r="A96">
        <v>891408680</v>
      </c>
      <c r="B96" t="s">
        <v>20</v>
      </c>
      <c r="D96" s="8" t="s">
        <v>21</v>
      </c>
      <c r="E96" s="8">
        <v>1427727</v>
      </c>
      <c r="F96" s="8"/>
      <c r="G96" s="9">
        <v>44377</v>
      </c>
      <c r="H96" s="9">
        <v>44387</v>
      </c>
      <c r="I96" s="10">
        <v>682339</v>
      </c>
      <c r="J96" s="10">
        <v>682339</v>
      </c>
      <c r="K96" s="10">
        <v>682339</v>
      </c>
      <c r="L96" s="10">
        <v>0</v>
      </c>
      <c r="M96" s="10"/>
      <c r="N96" s="10"/>
      <c r="O96" s="10"/>
      <c r="P96" s="10"/>
      <c r="Q96" s="10"/>
      <c r="R96" s="10"/>
      <c r="S96" s="11">
        <f>+J96-K96-L96-M96-N96-P96-Q96-R96-O96</f>
        <v>0</v>
      </c>
      <c r="T96" s="8" t="s">
        <v>25</v>
      </c>
    </row>
    <row r="97" spans="1:20">
      <c r="A97">
        <v>891408681</v>
      </c>
      <c r="B97" t="s">
        <v>20</v>
      </c>
      <c r="D97" s="8" t="s">
        <v>21</v>
      </c>
      <c r="E97" s="8">
        <v>1427821</v>
      </c>
      <c r="F97" s="8"/>
      <c r="G97" s="9">
        <v>44377</v>
      </c>
      <c r="H97" s="9">
        <v>44387</v>
      </c>
      <c r="I97" s="10">
        <v>12458890</v>
      </c>
      <c r="J97" s="10">
        <v>6493258</v>
      </c>
      <c r="K97" s="10">
        <v>0</v>
      </c>
      <c r="L97" s="10">
        <v>6493258</v>
      </c>
      <c r="M97" s="10"/>
      <c r="N97" s="10"/>
      <c r="O97" s="10"/>
      <c r="P97" s="10"/>
      <c r="Q97" s="10"/>
      <c r="R97" s="10"/>
      <c r="S97" s="11">
        <f>+J97-K97-L97-M97-N97-P97-Q97-R97-O97</f>
        <v>0</v>
      </c>
      <c r="T97" s="8" t="s">
        <v>27</v>
      </c>
    </row>
    <row r="98" spans="1:20">
      <c r="A98">
        <v>891408682</v>
      </c>
      <c r="B98" t="s">
        <v>20</v>
      </c>
      <c r="D98" s="8" t="s">
        <v>21</v>
      </c>
      <c r="E98" s="8">
        <v>1427858</v>
      </c>
      <c r="F98" s="8"/>
      <c r="G98" s="9">
        <v>44377</v>
      </c>
      <c r="H98" s="9">
        <v>44387</v>
      </c>
      <c r="I98" s="10">
        <v>10058412</v>
      </c>
      <c r="J98" s="10">
        <v>1080692</v>
      </c>
      <c r="K98" s="10">
        <v>0</v>
      </c>
      <c r="L98" s="10">
        <v>1080692</v>
      </c>
      <c r="M98" s="10"/>
      <c r="N98" s="10"/>
      <c r="O98" s="10"/>
      <c r="P98" s="10"/>
      <c r="Q98" s="10"/>
      <c r="R98" s="10"/>
      <c r="S98" s="11">
        <f>+J98-K98-L98-M98-N98-P98-Q98-R98-O98</f>
        <v>0</v>
      </c>
      <c r="T98" s="8" t="s">
        <v>27</v>
      </c>
    </row>
    <row r="99" spans="1:20">
      <c r="A99">
        <v>891408683</v>
      </c>
      <c r="B99" t="s">
        <v>20</v>
      </c>
      <c r="D99" s="8" t="s">
        <v>21</v>
      </c>
      <c r="E99" s="8">
        <v>1428351</v>
      </c>
      <c r="F99" s="8"/>
      <c r="G99" s="9">
        <v>44378</v>
      </c>
      <c r="H99" s="9">
        <v>44418</v>
      </c>
      <c r="I99" s="10">
        <v>48770</v>
      </c>
      <c r="J99" s="10">
        <v>48770</v>
      </c>
      <c r="K99" s="10">
        <v>48770</v>
      </c>
      <c r="L99" s="10">
        <v>0</v>
      </c>
      <c r="M99" s="10"/>
      <c r="N99" s="10"/>
      <c r="O99" s="10"/>
      <c r="P99" s="10"/>
      <c r="Q99" s="10"/>
      <c r="R99" s="10"/>
      <c r="S99" s="11">
        <f>+J99-K99-L99-M99-N99-P99-Q99-R99-O99</f>
        <v>0</v>
      </c>
      <c r="T99" s="8" t="s">
        <v>25</v>
      </c>
    </row>
    <row r="100" spans="1:20">
      <c r="A100">
        <v>891408684</v>
      </c>
      <c r="B100" t="s">
        <v>20</v>
      </c>
      <c r="D100" s="8" t="s">
        <v>21</v>
      </c>
      <c r="E100" s="8">
        <v>1428512</v>
      </c>
      <c r="F100" s="8"/>
      <c r="G100" s="9">
        <v>44378</v>
      </c>
      <c r="H100" s="9">
        <v>44418</v>
      </c>
      <c r="I100" s="10">
        <v>43172</v>
      </c>
      <c r="J100" s="10">
        <v>43172</v>
      </c>
      <c r="K100" s="10">
        <v>43172</v>
      </c>
      <c r="L100" s="10">
        <v>0</v>
      </c>
      <c r="M100" s="10"/>
      <c r="N100" s="10"/>
      <c r="O100" s="10"/>
      <c r="P100" s="10"/>
      <c r="Q100" s="10"/>
      <c r="R100" s="10"/>
      <c r="S100" s="11">
        <f>+J100-K100-L100-M100-N100-P100-Q100-R100-O100</f>
        <v>0</v>
      </c>
      <c r="T100" s="8" t="s">
        <v>25</v>
      </c>
    </row>
    <row r="101" spans="1:20">
      <c r="A101">
        <v>891408685</v>
      </c>
      <c r="B101" t="s">
        <v>20</v>
      </c>
      <c r="D101" s="8" t="s">
        <v>21</v>
      </c>
      <c r="E101" s="8">
        <v>1428517</v>
      </c>
      <c r="F101" s="8"/>
      <c r="G101" s="9">
        <v>44378</v>
      </c>
      <c r="H101" s="9">
        <v>44418</v>
      </c>
      <c r="I101" s="10">
        <v>34284</v>
      </c>
      <c r="J101" s="10">
        <v>34284</v>
      </c>
      <c r="K101" s="10">
        <v>34284</v>
      </c>
      <c r="L101" s="10">
        <v>0</v>
      </c>
      <c r="M101" s="10"/>
      <c r="N101" s="10"/>
      <c r="O101" s="10"/>
      <c r="P101" s="10"/>
      <c r="Q101" s="10"/>
      <c r="R101" s="10"/>
      <c r="S101" s="11">
        <f>+J101-K101-L101-M101-N101-P101-Q101-R101-O101</f>
        <v>0</v>
      </c>
      <c r="T101" s="8" t="s">
        <v>25</v>
      </c>
    </row>
    <row r="102" spans="1:20">
      <c r="A102">
        <v>891408686</v>
      </c>
      <c r="B102" t="s">
        <v>20</v>
      </c>
      <c r="D102" s="8" t="s">
        <v>21</v>
      </c>
      <c r="E102" s="8">
        <v>1428528</v>
      </c>
      <c r="F102" s="8"/>
      <c r="G102" s="9">
        <v>44378</v>
      </c>
      <c r="H102" s="9">
        <v>44418</v>
      </c>
      <c r="I102" s="10">
        <v>488550</v>
      </c>
      <c r="J102" s="10">
        <v>488550</v>
      </c>
      <c r="K102" s="10">
        <v>488550</v>
      </c>
      <c r="L102" s="10">
        <v>0</v>
      </c>
      <c r="M102" s="10"/>
      <c r="N102" s="10"/>
      <c r="O102" s="10"/>
      <c r="P102" s="10"/>
      <c r="Q102" s="10"/>
      <c r="R102" s="10"/>
      <c r="S102" s="11">
        <f>+J102-K102-L102-M102-N102-P102-Q102-R102-O102</f>
        <v>0</v>
      </c>
      <c r="T102" s="8" t="s">
        <v>25</v>
      </c>
    </row>
    <row r="103" spans="1:20">
      <c r="A103">
        <v>891408687</v>
      </c>
      <c r="B103" t="s">
        <v>20</v>
      </c>
      <c r="D103" s="8" t="s">
        <v>21</v>
      </c>
      <c r="E103" s="8">
        <v>1428679</v>
      </c>
      <c r="F103" s="8"/>
      <c r="G103" s="9">
        <v>44379</v>
      </c>
      <c r="H103" s="9">
        <v>44418</v>
      </c>
      <c r="I103" s="10">
        <v>32797</v>
      </c>
      <c r="J103" s="10">
        <v>32797</v>
      </c>
      <c r="K103" s="10">
        <v>32797</v>
      </c>
      <c r="L103" s="10">
        <v>0</v>
      </c>
      <c r="M103" s="10"/>
      <c r="N103" s="10"/>
      <c r="O103" s="10"/>
      <c r="P103" s="10"/>
      <c r="Q103" s="10"/>
      <c r="R103" s="10"/>
      <c r="S103" s="11">
        <f>+J103-K103-L103-M103-N103-P103-Q103-R103-O103</f>
        <v>0</v>
      </c>
      <c r="T103" s="8" t="s">
        <v>25</v>
      </c>
    </row>
    <row r="104" spans="1:20">
      <c r="A104">
        <v>891408688</v>
      </c>
      <c r="B104" t="s">
        <v>20</v>
      </c>
      <c r="D104" s="8" t="s">
        <v>21</v>
      </c>
      <c r="E104" s="8">
        <v>1428735</v>
      </c>
      <c r="F104" s="8"/>
      <c r="G104" s="9">
        <v>44379</v>
      </c>
      <c r="H104" s="9">
        <v>44418</v>
      </c>
      <c r="I104" s="10">
        <v>70700</v>
      </c>
      <c r="J104" s="10">
        <v>70700</v>
      </c>
      <c r="K104" s="10">
        <v>70700</v>
      </c>
      <c r="L104" s="10">
        <v>0</v>
      </c>
      <c r="M104" s="10"/>
      <c r="N104" s="10"/>
      <c r="O104" s="10"/>
      <c r="P104" s="10"/>
      <c r="Q104" s="10"/>
      <c r="R104" s="10"/>
      <c r="S104" s="11">
        <f>+J104-K104-L104-M104-N104-P104-Q104-R104-O104</f>
        <v>0</v>
      </c>
      <c r="T104" s="8" t="s">
        <v>25</v>
      </c>
    </row>
    <row r="105" spans="1:20">
      <c r="A105">
        <v>891408689</v>
      </c>
      <c r="B105" t="s">
        <v>20</v>
      </c>
      <c r="D105" s="8" t="s">
        <v>21</v>
      </c>
      <c r="E105" s="8">
        <v>1428783</v>
      </c>
      <c r="F105" s="8"/>
      <c r="G105" s="9">
        <v>44379</v>
      </c>
      <c r="H105" s="9">
        <v>44418</v>
      </c>
      <c r="I105" s="10">
        <v>42000</v>
      </c>
      <c r="J105" s="10">
        <v>42000</v>
      </c>
      <c r="K105" s="10">
        <v>42000</v>
      </c>
      <c r="L105" s="10">
        <v>0</v>
      </c>
      <c r="M105" s="10"/>
      <c r="N105" s="10"/>
      <c r="O105" s="10"/>
      <c r="P105" s="10"/>
      <c r="Q105" s="10"/>
      <c r="R105" s="10"/>
      <c r="S105" s="11">
        <f>+J105-K105-L105-M105-N105-P105-Q105-R105-O105</f>
        <v>0</v>
      </c>
      <c r="T105" s="8" t="s">
        <v>25</v>
      </c>
    </row>
    <row r="106" spans="1:20">
      <c r="A106">
        <v>891408690</v>
      </c>
      <c r="B106" t="s">
        <v>20</v>
      </c>
      <c r="D106" s="8" t="s">
        <v>21</v>
      </c>
      <c r="E106" s="8">
        <v>1428806</v>
      </c>
      <c r="F106" s="8"/>
      <c r="G106" s="9">
        <v>44379</v>
      </c>
      <c r="H106" s="9">
        <v>44418</v>
      </c>
      <c r="I106" s="10">
        <v>42000</v>
      </c>
      <c r="J106" s="10">
        <v>42000</v>
      </c>
      <c r="K106" s="10">
        <v>42000</v>
      </c>
      <c r="L106" s="10">
        <v>0</v>
      </c>
      <c r="M106" s="10"/>
      <c r="N106" s="10"/>
      <c r="O106" s="10"/>
      <c r="P106" s="10"/>
      <c r="Q106" s="10"/>
      <c r="R106" s="10"/>
      <c r="S106" s="11">
        <f>+J106-K106-L106-M106-N106-P106-Q106-R106-O106</f>
        <v>0</v>
      </c>
      <c r="T106" s="8" t="s">
        <v>25</v>
      </c>
    </row>
    <row r="107" spans="1:20">
      <c r="A107">
        <v>891408691</v>
      </c>
      <c r="B107" t="s">
        <v>20</v>
      </c>
      <c r="D107" s="8" t="s">
        <v>21</v>
      </c>
      <c r="E107" s="8">
        <v>1428836</v>
      </c>
      <c r="F107" s="8"/>
      <c r="G107" s="9">
        <v>44379</v>
      </c>
      <c r="H107" s="9">
        <v>44418</v>
      </c>
      <c r="I107" s="10">
        <v>32797</v>
      </c>
      <c r="J107" s="10">
        <v>32797</v>
      </c>
      <c r="K107" s="10">
        <v>32797</v>
      </c>
      <c r="L107" s="10">
        <v>0</v>
      </c>
      <c r="M107" s="10"/>
      <c r="N107" s="10"/>
      <c r="O107" s="10"/>
      <c r="P107" s="10"/>
      <c r="Q107" s="10"/>
      <c r="R107" s="10"/>
      <c r="S107" s="11">
        <f>+J107-K107-L107-M107-N107-P107-Q107-R107-O107</f>
        <v>0</v>
      </c>
      <c r="T107" s="8" t="s">
        <v>25</v>
      </c>
    </row>
    <row r="108" spans="1:20">
      <c r="A108">
        <v>891408692</v>
      </c>
      <c r="B108" t="s">
        <v>20</v>
      </c>
      <c r="D108" s="8" t="s">
        <v>21</v>
      </c>
      <c r="E108" s="8">
        <v>1428908</v>
      </c>
      <c r="F108" s="8"/>
      <c r="G108" s="9">
        <v>44379</v>
      </c>
      <c r="H108" s="9">
        <v>44418</v>
      </c>
      <c r="I108" s="10">
        <v>24603</v>
      </c>
      <c r="J108" s="10">
        <v>24603</v>
      </c>
      <c r="K108" s="10">
        <v>24603</v>
      </c>
      <c r="L108" s="10">
        <v>0</v>
      </c>
      <c r="M108" s="10"/>
      <c r="N108" s="10"/>
      <c r="O108" s="10"/>
      <c r="P108" s="10"/>
      <c r="Q108" s="10"/>
      <c r="R108" s="10"/>
      <c r="S108" s="11">
        <f>+J108-K108-L108-M108-N108-P108-Q108-R108-O108</f>
        <v>0</v>
      </c>
      <c r="T108" s="8" t="s">
        <v>25</v>
      </c>
    </row>
    <row r="109" spans="1:20">
      <c r="A109">
        <v>891408693</v>
      </c>
      <c r="B109" t="s">
        <v>20</v>
      </c>
      <c r="D109" s="8" t="s">
        <v>21</v>
      </c>
      <c r="E109" s="8">
        <v>1428944</v>
      </c>
      <c r="F109" s="8"/>
      <c r="G109" s="9">
        <v>44379</v>
      </c>
      <c r="H109" s="9">
        <v>44418</v>
      </c>
      <c r="I109" s="10">
        <v>32797</v>
      </c>
      <c r="J109" s="10">
        <v>32797</v>
      </c>
      <c r="K109" s="10">
        <v>32797</v>
      </c>
      <c r="L109" s="10">
        <v>0</v>
      </c>
      <c r="M109" s="10"/>
      <c r="N109" s="10"/>
      <c r="O109" s="10"/>
      <c r="P109" s="10"/>
      <c r="Q109" s="10"/>
      <c r="R109" s="10"/>
      <c r="S109" s="11">
        <f>+J109-K109-L109-M109-N109-P109-Q109-R109-O109</f>
        <v>0</v>
      </c>
      <c r="T109" s="8" t="s">
        <v>25</v>
      </c>
    </row>
    <row r="110" spans="1:20">
      <c r="A110">
        <v>891408694</v>
      </c>
      <c r="B110" t="s">
        <v>20</v>
      </c>
      <c r="D110" s="8" t="s">
        <v>21</v>
      </c>
      <c r="E110" s="8">
        <v>1429323</v>
      </c>
      <c r="F110" s="8"/>
      <c r="G110" s="9">
        <v>44380</v>
      </c>
      <c r="H110" s="9">
        <v>44418</v>
      </c>
      <c r="I110" s="10">
        <v>49000</v>
      </c>
      <c r="J110" s="10">
        <v>49000</v>
      </c>
      <c r="K110" s="10">
        <v>49000</v>
      </c>
      <c r="L110" s="10">
        <v>0</v>
      </c>
      <c r="M110" s="10"/>
      <c r="N110" s="10"/>
      <c r="O110" s="10"/>
      <c r="P110" s="10"/>
      <c r="Q110" s="10"/>
      <c r="R110" s="10"/>
      <c r="S110" s="11">
        <f>+J110-K110-L110-M110-N110-P110-Q110-R110-O110</f>
        <v>0</v>
      </c>
      <c r="T110" s="8" t="s">
        <v>25</v>
      </c>
    </row>
    <row r="111" spans="1:20">
      <c r="A111">
        <v>891408695</v>
      </c>
      <c r="B111" t="s">
        <v>20</v>
      </c>
      <c r="D111" s="8" t="s">
        <v>21</v>
      </c>
      <c r="E111" s="8">
        <v>1429330</v>
      </c>
      <c r="F111" s="8"/>
      <c r="G111" s="9">
        <v>44380</v>
      </c>
      <c r="H111" s="9">
        <v>44418</v>
      </c>
      <c r="I111" s="10">
        <v>70700</v>
      </c>
      <c r="J111" s="10">
        <v>70700</v>
      </c>
      <c r="K111" s="10">
        <v>70700</v>
      </c>
      <c r="L111" s="10">
        <v>0</v>
      </c>
      <c r="M111" s="10"/>
      <c r="N111" s="10"/>
      <c r="O111" s="10"/>
      <c r="P111" s="10"/>
      <c r="Q111" s="10"/>
      <c r="R111" s="10"/>
      <c r="S111" s="11">
        <f>+J111-K111-L111-M111-N111-P111-Q111-R111-O111</f>
        <v>0</v>
      </c>
      <c r="T111" s="8" t="s">
        <v>25</v>
      </c>
    </row>
    <row r="112" spans="1:20">
      <c r="A112">
        <v>891408696</v>
      </c>
      <c r="B112" t="s">
        <v>20</v>
      </c>
      <c r="D112" s="8" t="s">
        <v>21</v>
      </c>
      <c r="E112" s="8">
        <v>1429469</v>
      </c>
      <c r="F112" s="8"/>
      <c r="G112" s="9">
        <v>44383</v>
      </c>
      <c r="H112" s="9">
        <v>44418</v>
      </c>
      <c r="I112" s="10">
        <v>80965</v>
      </c>
      <c r="J112" s="10">
        <v>80965</v>
      </c>
      <c r="K112" s="10">
        <v>80965</v>
      </c>
      <c r="L112" s="10">
        <v>0</v>
      </c>
      <c r="M112" s="10"/>
      <c r="N112" s="10"/>
      <c r="O112" s="10"/>
      <c r="P112" s="10"/>
      <c r="Q112" s="10"/>
      <c r="R112" s="10"/>
      <c r="S112" s="11">
        <f>+J112-K112-L112-M112-N112-P112-Q112-R112-O112</f>
        <v>0</v>
      </c>
      <c r="T112" s="8" t="s">
        <v>25</v>
      </c>
    </row>
    <row r="113" spans="1:20">
      <c r="A113">
        <v>891408697</v>
      </c>
      <c r="B113" t="s">
        <v>20</v>
      </c>
      <c r="D113" s="8" t="s">
        <v>21</v>
      </c>
      <c r="E113" s="8">
        <v>1429492</v>
      </c>
      <c r="F113" s="8"/>
      <c r="G113" s="9">
        <v>44383</v>
      </c>
      <c r="H113" s="9">
        <v>44418</v>
      </c>
      <c r="I113" s="10">
        <v>19827</v>
      </c>
      <c r="J113" s="10">
        <v>19827</v>
      </c>
      <c r="K113" s="10">
        <v>19827</v>
      </c>
      <c r="L113" s="10">
        <v>0</v>
      </c>
      <c r="M113" s="10"/>
      <c r="N113" s="10"/>
      <c r="O113" s="10"/>
      <c r="P113" s="10"/>
      <c r="Q113" s="10"/>
      <c r="R113" s="10"/>
      <c r="S113" s="11">
        <f>+J113-K113-L113-M113-N113-P113-Q113-R113-O113</f>
        <v>0</v>
      </c>
      <c r="T113" s="8" t="s">
        <v>25</v>
      </c>
    </row>
    <row r="114" spans="1:20">
      <c r="A114">
        <v>891408698</v>
      </c>
      <c r="B114" t="s">
        <v>20</v>
      </c>
      <c r="D114" s="8" t="s">
        <v>21</v>
      </c>
      <c r="E114" s="8">
        <v>1429660</v>
      </c>
      <c r="F114" s="8"/>
      <c r="G114" s="9">
        <v>44383</v>
      </c>
      <c r="H114" s="9">
        <v>44418</v>
      </c>
      <c r="I114" s="10">
        <v>70700</v>
      </c>
      <c r="J114" s="10">
        <v>70700</v>
      </c>
      <c r="K114" s="10">
        <v>70700</v>
      </c>
      <c r="L114" s="10">
        <v>0</v>
      </c>
      <c r="M114" s="10"/>
      <c r="N114" s="10"/>
      <c r="O114" s="10"/>
      <c r="P114" s="10"/>
      <c r="Q114" s="10"/>
      <c r="R114" s="10"/>
      <c r="S114" s="11">
        <f>+J114-K114-L114-M114-N114-P114-Q114-R114-O114</f>
        <v>0</v>
      </c>
      <c r="T114" s="8" t="s">
        <v>25</v>
      </c>
    </row>
    <row r="115" spans="1:20">
      <c r="A115">
        <v>891408699</v>
      </c>
      <c r="B115" t="s">
        <v>20</v>
      </c>
      <c r="D115" s="8" t="s">
        <v>21</v>
      </c>
      <c r="E115" s="8">
        <v>1429661</v>
      </c>
      <c r="F115" s="8"/>
      <c r="G115" s="9">
        <v>44383</v>
      </c>
      <c r="H115" s="9">
        <v>44418</v>
      </c>
      <c r="I115" s="10">
        <v>49000</v>
      </c>
      <c r="J115" s="10">
        <v>49000</v>
      </c>
      <c r="K115" s="10">
        <v>49000</v>
      </c>
      <c r="L115" s="10">
        <v>0</v>
      </c>
      <c r="M115" s="10"/>
      <c r="N115" s="10"/>
      <c r="O115" s="10"/>
      <c r="P115" s="10"/>
      <c r="Q115" s="10"/>
      <c r="R115" s="10"/>
      <c r="S115" s="11">
        <f>+J115-K115-L115-M115-N115-P115-Q115-R115-O115</f>
        <v>0</v>
      </c>
      <c r="T115" s="8" t="s">
        <v>25</v>
      </c>
    </row>
    <row r="116" spans="1:20">
      <c r="A116">
        <v>891408700</v>
      </c>
      <c r="B116" t="s">
        <v>20</v>
      </c>
      <c r="D116" s="8" t="s">
        <v>21</v>
      </c>
      <c r="E116" s="8">
        <v>1429773</v>
      </c>
      <c r="F116" s="8"/>
      <c r="G116" s="9">
        <v>44383</v>
      </c>
      <c r="H116" s="9">
        <v>44418</v>
      </c>
      <c r="I116" s="10">
        <v>42000</v>
      </c>
      <c r="J116" s="10">
        <v>42000</v>
      </c>
      <c r="K116" s="10">
        <v>42000</v>
      </c>
      <c r="L116" s="10">
        <v>0</v>
      </c>
      <c r="M116" s="10"/>
      <c r="N116" s="10"/>
      <c r="O116" s="10"/>
      <c r="P116" s="10"/>
      <c r="Q116" s="10"/>
      <c r="R116" s="10"/>
      <c r="S116" s="11">
        <f>+J116-K116-L116-M116-N116-P116-Q116-R116-O116</f>
        <v>0</v>
      </c>
      <c r="T116" s="8" t="s">
        <v>25</v>
      </c>
    </row>
    <row r="117" spans="1:20">
      <c r="A117">
        <v>891408701</v>
      </c>
      <c r="B117" t="s">
        <v>20</v>
      </c>
      <c r="D117" s="8" t="s">
        <v>21</v>
      </c>
      <c r="E117" s="8">
        <v>1429788</v>
      </c>
      <c r="F117" s="8"/>
      <c r="G117" s="9">
        <v>44383</v>
      </c>
      <c r="H117" s="9">
        <v>44418</v>
      </c>
      <c r="I117" s="10">
        <v>60000</v>
      </c>
      <c r="J117" s="10">
        <v>60000</v>
      </c>
      <c r="K117" s="10">
        <v>60000</v>
      </c>
      <c r="L117" s="10">
        <v>0</v>
      </c>
      <c r="M117" s="10"/>
      <c r="N117" s="10"/>
      <c r="O117" s="10"/>
      <c r="P117" s="10"/>
      <c r="Q117" s="10"/>
      <c r="R117" s="10"/>
      <c r="S117" s="11">
        <f>+J117-K117-L117-M117-N117-P117-Q117-R117-O117</f>
        <v>0</v>
      </c>
      <c r="T117" s="8" t="s">
        <v>25</v>
      </c>
    </row>
    <row r="118" spans="1:20">
      <c r="A118">
        <v>891408702</v>
      </c>
      <c r="B118" t="s">
        <v>20</v>
      </c>
      <c r="D118" s="8" t="s">
        <v>21</v>
      </c>
      <c r="E118" s="8">
        <v>1429798</v>
      </c>
      <c r="F118" s="8"/>
      <c r="G118" s="9">
        <v>44383</v>
      </c>
      <c r="H118" s="9">
        <v>44418</v>
      </c>
      <c r="I118" s="10">
        <v>70700</v>
      </c>
      <c r="J118" s="10">
        <v>70700</v>
      </c>
      <c r="K118" s="10">
        <v>70700</v>
      </c>
      <c r="L118" s="10">
        <v>0</v>
      </c>
      <c r="M118" s="10"/>
      <c r="N118" s="10"/>
      <c r="O118" s="10"/>
      <c r="P118" s="10"/>
      <c r="Q118" s="10"/>
      <c r="R118" s="10"/>
      <c r="S118" s="11">
        <f>+J118-K118-L118-M118-N118-P118-Q118-R118-O118</f>
        <v>0</v>
      </c>
      <c r="T118" s="8" t="s">
        <v>25</v>
      </c>
    </row>
    <row r="119" spans="1:20">
      <c r="A119">
        <v>891408703</v>
      </c>
      <c r="B119" t="s">
        <v>20</v>
      </c>
      <c r="D119" s="8" t="s">
        <v>21</v>
      </c>
      <c r="E119" s="8">
        <v>1430162</v>
      </c>
      <c r="F119" s="8"/>
      <c r="G119" s="9">
        <v>44384</v>
      </c>
      <c r="H119" s="9">
        <v>44418</v>
      </c>
      <c r="I119" s="10">
        <v>20177</v>
      </c>
      <c r="J119" s="10">
        <v>20177</v>
      </c>
      <c r="K119" s="10">
        <v>20177</v>
      </c>
      <c r="L119" s="10">
        <v>0</v>
      </c>
      <c r="M119" s="10"/>
      <c r="N119" s="10"/>
      <c r="O119" s="10"/>
      <c r="P119" s="10"/>
      <c r="Q119" s="10"/>
      <c r="R119" s="10"/>
      <c r="S119" s="11">
        <f>+J119-K119-L119-M119-N119-P119-Q119-R119-O119</f>
        <v>0</v>
      </c>
      <c r="T119" s="8" t="s">
        <v>25</v>
      </c>
    </row>
    <row r="120" spans="1:20">
      <c r="A120">
        <v>891408704</v>
      </c>
      <c r="B120" t="s">
        <v>20</v>
      </c>
      <c r="D120" s="8" t="s">
        <v>21</v>
      </c>
      <c r="E120" s="8">
        <v>1430409</v>
      </c>
      <c r="F120" s="8"/>
      <c r="G120" s="9">
        <v>44384</v>
      </c>
      <c r="H120" s="9">
        <v>44418</v>
      </c>
      <c r="I120" s="10">
        <v>42000</v>
      </c>
      <c r="J120" s="10">
        <v>42000</v>
      </c>
      <c r="K120" s="10">
        <v>42000</v>
      </c>
      <c r="L120" s="10">
        <v>0</v>
      </c>
      <c r="M120" s="10"/>
      <c r="N120" s="10"/>
      <c r="O120" s="10"/>
      <c r="P120" s="10"/>
      <c r="Q120" s="10"/>
      <c r="R120" s="10"/>
      <c r="S120" s="11">
        <f>+J120-K120-L120-M120-N120-P120-Q120-R120-O120</f>
        <v>0</v>
      </c>
      <c r="T120" s="8" t="s">
        <v>25</v>
      </c>
    </row>
    <row r="121" spans="1:20">
      <c r="A121">
        <v>891408705</v>
      </c>
      <c r="B121" t="s">
        <v>20</v>
      </c>
      <c r="D121" s="8" t="s">
        <v>21</v>
      </c>
      <c r="E121" s="8">
        <v>1430535</v>
      </c>
      <c r="F121" s="8"/>
      <c r="G121" s="9">
        <v>44384</v>
      </c>
      <c r="H121" s="9">
        <v>44418</v>
      </c>
      <c r="I121" s="10">
        <v>42000</v>
      </c>
      <c r="J121" s="10">
        <v>42000</v>
      </c>
      <c r="K121" s="10">
        <v>42000</v>
      </c>
      <c r="L121" s="10">
        <v>0</v>
      </c>
      <c r="M121" s="10"/>
      <c r="N121" s="10"/>
      <c r="O121" s="10"/>
      <c r="P121" s="10"/>
      <c r="Q121" s="10"/>
      <c r="R121" s="10"/>
      <c r="S121" s="11">
        <f>+J121-K121-L121-M121-N121-P121-Q121-R121-O121</f>
        <v>0</v>
      </c>
      <c r="T121" s="8" t="s">
        <v>25</v>
      </c>
    </row>
    <row r="122" spans="1:20">
      <c r="A122">
        <v>891408706</v>
      </c>
      <c r="B122" t="s">
        <v>20</v>
      </c>
      <c r="D122" s="8" t="s">
        <v>21</v>
      </c>
      <c r="E122" s="8">
        <v>1430591</v>
      </c>
      <c r="F122" s="8"/>
      <c r="G122" s="9">
        <v>44384</v>
      </c>
      <c r="H122" s="9">
        <v>44418</v>
      </c>
      <c r="I122" s="10">
        <v>42000</v>
      </c>
      <c r="J122" s="10">
        <v>42000</v>
      </c>
      <c r="K122" s="10">
        <v>42000</v>
      </c>
      <c r="L122" s="10">
        <v>0</v>
      </c>
      <c r="M122" s="10"/>
      <c r="N122" s="10"/>
      <c r="O122" s="10"/>
      <c r="P122" s="10"/>
      <c r="Q122" s="10"/>
      <c r="R122" s="10"/>
      <c r="S122" s="11">
        <f>+J122-K122-L122-M122-N122-P122-Q122-R122-O122</f>
        <v>0</v>
      </c>
      <c r="T122" s="8" t="s">
        <v>25</v>
      </c>
    </row>
    <row r="123" spans="1:20">
      <c r="A123">
        <v>891408707</v>
      </c>
      <c r="B123" t="s">
        <v>20</v>
      </c>
      <c r="D123" s="8" t="s">
        <v>21</v>
      </c>
      <c r="E123" s="8">
        <v>1430609</v>
      </c>
      <c r="F123" s="8"/>
      <c r="G123" s="9">
        <v>44384</v>
      </c>
      <c r="H123" s="9">
        <v>44418</v>
      </c>
      <c r="I123" s="10">
        <v>40000</v>
      </c>
      <c r="J123" s="10">
        <v>40000</v>
      </c>
      <c r="K123" s="10">
        <v>40000</v>
      </c>
      <c r="L123" s="10">
        <v>0</v>
      </c>
      <c r="M123" s="10"/>
      <c r="N123" s="10"/>
      <c r="O123" s="10"/>
      <c r="P123" s="10"/>
      <c r="Q123" s="10"/>
      <c r="R123" s="10"/>
      <c r="S123" s="11">
        <f>+J123-K123-L123-M123-N123-P123-Q123-R123-O123</f>
        <v>0</v>
      </c>
      <c r="T123" s="8" t="s">
        <v>25</v>
      </c>
    </row>
    <row r="124" spans="1:20">
      <c r="A124">
        <v>891408708</v>
      </c>
      <c r="B124" t="s">
        <v>20</v>
      </c>
      <c r="D124" s="8" t="s">
        <v>21</v>
      </c>
      <c r="E124" s="8">
        <v>1430705</v>
      </c>
      <c r="F124" s="8"/>
      <c r="G124" s="9">
        <v>44384</v>
      </c>
      <c r="H124" s="9">
        <v>44418</v>
      </c>
      <c r="I124" s="10">
        <v>42000</v>
      </c>
      <c r="J124" s="10">
        <v>42000</v>
      </c>
      <c r="K124" s="10">
        <v>42000</v>
      </c>
      <c r="L124" s="10">
        <v>0</v>
      </c>
      <c r="M124" s="10"/>
      <c r="N124" s="10"/>
      <c r="O124" s="10"/>
      <c r="P124" s="10"/>
      <c r="Q124" s="10"/>
      <c r="R124" s="10"/>
      <c r="S124" s="11">
        <f>+J124-K124-L124-M124-N124-P124-Q124-R124-O124</f>
        <v>0</v>
      </c>
      <c r="T124" s="8" t="s">
        <v>25</v>
      </c>
    </row>
    <row r="125" spans="1:20">
      <c r="A125">
        <v>891408709</v>
      </c>
      <c r="B125" t="s">
        <v>20</v>
      </c>
      <c r="D125" s="8" t="s">
        <v>21</v>
      </c>
      <c r="E125" s="8">
        <v>1430942</v>
      </c>
      <c r="F125" s="8"/>
      <c r="G125" s="9">
        <v>44385</v>
      </c>
      <c r="H125" s="9">
        <v>44418</v>
      </c>
      <c r="I125" s="10">
        <v>34284</v>
      </c>
      <c r="J125" s="10">
        <v>34284</v>
      </c>
      <c r="K125" s="10">
        <v>34284</v>
      </c>
      <c r="L125" s="10">
        <v>0</v>
      </c>
      <c r="M125" s="10"/>
      <c r="N125" s="10"/>
      <c r="O125" s="10"/>
      <c r="P125" s="10"/>
      <c r="Q125" s="10"/>
      <c r="R125" s="10"/>
      <c r="S125" s="11">
        <f>+J125-K125-L125-M125-N125-P125-Q125-R125-O125</f>
        <v>0</v>
      </c>
      <c r="T125" s="8" t="s">
        <v>25</v>
      </c>
    </row>
    <row r="126" spans="1:20">
      <c r="A126">
        <v>891408710</v>
      </c>
      <c r="B126" t="s">
        <v>20</v>
      </c>
      <c r="D126" s="8" t="s">
        <v>21</v>
      </c>
      <c r="E126" s="8">
        <v>1431092</v>
      </c>
      <c r="F126" s="8"/>
      <c r="G126" s="9">
        <v>44385</v>
      </c>
      <c r="H126" s="9">
        <v>44418</v>
      </c>
      <c r="I126" s="10">
        <v>32797</v>
      </c>
      <c r="J126" s="10">
        <v>32797</v>
      </c>
      <c r="K126" s="10">
        <v>32797</v>
      </c>
      <c r="L126" s="10">
        <v>0</v>
      </c>
      <c r="M126" s="10"/>
      <c r="N126" s="10"/>
      <c r="O126" s="10"/>
      <c r="P126" s="10"/>
      <c r="Q126" s="10"/>
      <c r="R126" s="10"/>
      <c r="S126" s="11">
        <f>+J126-K126-L126-M126-N126-P126-Q126-R126-O126</f>
        <v>0</v>
      </c>
      <c r="T126" s="8" t="s">
        <v>25</v>
      </c>
    </row>
    <row r="127" spans="1:20">
      <c r="A127">
        <v>891408711</v>
      </c>
      <c r="B127" t="s">
        <v>20</v>
      </c>
      <c r="D127" s="8" t="s">
        <v>21</v>
      </c>
      <c r="E127" s="8">
        <v>1431119</v>
      </c>
      <c r="F127" s="8"/>
      <c r="G127" s="9">
        <v>44385</v>
      </c>
      <c r="H127" s="9">
        <v>44418</v>
      </c>
      <c r="I127" s="10">
        <v>32797</v>
      </c>
      <c r="J127" s="10">
        <v>32797</v>
      </c>
      <c r="K127" s="10">
        <v>32797</v>
      </c>
      <c r="L127" s="10">
        <v>0</v>
      </c>
      <c r="M127" s="10"/>
      <c r="N127" s="10"/>
      <c r="O127" s="10"/>
      <c r="P127" s="10"/>
      <c r="Q127" s="10"/>
      <c r="R127" s="10"/>
      <c r="S127" s="11">
        <f>+J127-K127-L127-M127-N127-P127-Q127-R127-O127</f>
        <v>0</v>
      </c>
      <c r="T127" s="8" t="s">
        <v>25</v>
      </c>
    </row>
    <row r="128" spans="1:20">
      <c r="A128">
        <v>891408712</v>
      </c>
      <c r="B128" t="s">
        <v>20</v>
      </c>
      <c r="D128" s="8" t="s">
        <v>21</v>
      </c>
      <c r="E128" s="8">
        <v>1431158</v>
      </c>
      <c r="F128" s="8"/>
      <c r="G128" s="9">
        <v>44385</v>
      </c>
      <c r="H128" s="9">
        <v>44418</v>
      </c>
      <c r="I128" s="10">
        <v>21064</v>
      </c>
      <c r="J128" s="10">
        <v>21064</v>
      </c>
      <c r="K128" s="10">
        <v>21064</v>
      </c>
      <c r="L128" s="10">
        <v>0</v>
      </c>
      <c r="M128" s="10"/>
      <c r="N128" s="10"/>
      <c r="O128" s="10"/>
      <c r="P128" s="10"/>
      <c r="Q128" s="10"/>
      <c r="R128" s="10"/>
      <c r="S128" s="11">
        <f>+J128-K128-L128-M128-N128-P128-Q128-R128-O128</f>
        <v>0</v>
      </c>
      <c r="T128" s="8" t="s">
        <v>25</v>
      </c>
    </row>
    <row r="129" spans="1:20">
      <c r="A129">
        <v>891408713</v>
      </c>
      <c r="B129" t="s">
        <v>20</v>
      </c>
      <c r="D129" s="8" t="s">
        <v>21</v>
      </c>
      <c r="E129" s="8">
        <v>1431235</v>
      </c>
      <c r="F129" s="8"/>
      <c r="G129" s="9">
        <v>44385</v>
      </c>
      <c r="H129" s="9">
        <v>44418</v>
      </c>
      <c r="I129" s="10">
        <v>42000</v>
      </c>
      <c r="J129" s="10">
        <v>42000</v>
      </c>
      <c r="K129" s="10">
        <v>42000</v>
      </c>
      <c r="L129" s="10">
        <v>0</v>
      </c>
      <c r="M129" s="10"/>
      <c r="N129" s="10"/>
      <c r="O129" s="10"/>
      <c r="P129" s="10"/>
      <c r="Q129" s="10"/>
      <c r="R129" s="10"/>
      <c r="S129" s="11">
        <f>+J129-K129-L129-M129-N129-P129-Q129-R129-O129</f>
        <v>0</v>
      </c>
      <c r="T129" s="8" t="s">
        <v>25</v>
      </c>
    </row>
    <row r="130" spans="1:20">
      <c r="A130">
        <v>891408714</v>
      </c>
      <c r="B130" t="s">
        <v>20</v>
      </c>
      <c r="D130" s="8" t="s">
        <v>21</v>
      </c>
      <c r="E130" s="8">
        <v>1431394</v>
      </c>
      <c r="F130" s="8"/>
      <c r="G130" s="9">
        <v>44386</v>
      </c>
      <c r="H130" s="9">
        <v>44418</v>
      </c>
      <c r="I130" s="10">
        <v>60074</v>
      </c>
      <c r="J130" s="10">
        <v>60074</v>
      </c>
      <c r="K130" s="10">
        <v>60074</v>
      </c>
      <c r="L130" s="10">
        <v>0</v>
      </c>
      <c r="M130" s="10"/>
      <c r="N130" s="10"/>
      <c r="O130" s="10"/>
      <c r="P130" s="10"/>
      <c r="Q130" s="10"/>
      <c r="R130" s="10"/>
      <c r="S130" s="11">
        <f>+J130-K130-L130-M130-N130-P130-Q130-R130-O130</f>
        <v>0</v>
      </c>
      <c r="T130" s="8" t="s">
        <v>25</v>
      </c>
    </row>
    <row r="131" spans="1:20">
      <c r="A131">
        <v>891408715</v>
      </c>
      <c r="B131" t="s">
        <v>20</v>
      </c>
      <c r="D131" s="8" t="s">
        <v>21</v>
      </c>
      <c r="E131" s="8">
        <v>1431424</v>
      </c>
      <c r="F131" s="8"/>
      <c r="G131" s="9">
        <v>44386</v>
      </c>
      <c r="H131" s="9">
        <v>44418</v>
      </c>
      <c r="I131" s="10">
        <v>42000</v>
      </c>
      <c r="J131" s="10">
        <v>42000</v>
      </c>
      <c r="K131" s="10">
        <v>42000</v>
      </c>
      <c r="L131" s="10">
        <v>0</v>
      </c>
      <c r="M131" s="10"/>
      <c r="N131" s="10"/>
      <c r="O131" s="10"/>
      <c r="P131" s="10"/>
      <c r="Q131" s="10"/>
      <c r="R131" s="10"/>
      <c r="S131" s="11">
        <f>+J131-K131-L131-M131-N131-P131-Q131-R131-O131</f>
        <v>0</v>
      </c>
      <c r="T131" s="8" t="s">
        <v>25</v>
      </c>
    </row>
    <row r="132" spans="1:20">
      <c r="A132">
        <v>891408716</v>
      </c>
      <c r="B132" t="s">
        <v>20</v>
      </c>
      <c r="D132" s="8" t="s">
        <v>21</v>
      </c>
      <c r="E132" s="8">
        <v>1432057</v>
      </c>
      <c r="F132" s="8"/>
      <c r="G132" s="9">
        <v>44389</v>
      </c>
      <c r="H132" s="9">
        <v>44418</v>
      </c>
      <c r="I132" s="10">
        <v>32797</v>
      </c>
      <c r="J132" s="10">
        <v>32797</v>
      </c>
      <c r="K132" s="10">
        <v>32797</v>
      </c>
      <c r="L132" s="10">
        <v>0</v>
      </c>
      <c r="M132" s="10"/>
      <c r="N132" s="10"/>
      <c r="O132" s="10"/>
      <c r="P132" s="10"/>
      <c r="Q132" s="10"/>
      <c r="R132" s="10"/>
      <c r="S132" s="11">
        <f>+J132-K132-L132-M132-N132-P132-Q132-R132-O132</f>
        <v>0</v>
      </c>
      <c r="T132" s="8" t="s">
        <v>25</v>
      </c>
    </row>
    <row r="133" spans="1:20">
      <c r="A133">
        <v>891408717</v>
      </c>
      <c r="B133" t="s">
        <v>20</v>
      </c>
      <c r="D133" s="8" t="s">
        <v>21</v>
      </c>
      <c r="E133" s="8">
        <v>1432122</v>
      </c>
      <c r="F133" s="8"/>
      <c r="G133" s="9">
        <v>44389</v>
      </c>
      <c r="H133" s="9">
        <v>44418</v>
      </c>
      <c r="I133" s="10">
        <v>42500</v>
      </c>
      <c r="J133" s="10">
        <v>42500</v>
      </c>
      <c r="K133" s="10">
        <v>42500</v>
      </c>
      <c r="L133" s="10">
        <v>0</v>
      </c>
      <c r="M133" s="10"/>
      <c r="N133" s="10"/>
      <c r="O133" s="10"/>
      <c r="P133" s="10"/>
      <c r="Q133" s="10"/>
      <c r="R133" s="10"/>
      <c r="S133" s="11">
        <f>+J133-K133-L133-M133-N133-P133-Q133-R133-O133</f>
        <v>0</v>
      </c>
      <c r="T133" s="8" t="s">
        <v>25</v>
      </c>
    </row>
    <row r="134" spans="1:20">
      <c r="A134">
        <v>891408718</v>
      </c>
      <c r="B134" t="s">
        <v>20</v>
      </c>
      <c r="D134" s="8" t="s">
        <v>21</v>
      </c>
      <c r="E134" s="8">
        <v>1432202</v>
      </c>
      <c r="F134" s="8"/>
      <c r="G134" s="9">
        <v>44389</v>
      </c>
      <c r="H134" s="9">
        <v>44418</v>
      </c>
      <c r="I134" s="10">
        <v>49000</v>
      </c>
      <c r="J134" s="10">
        <v>49000</v>
      </c>
      <c r="K134" s="10">
        <v>49000</v>
      </c>
      <c r="L134" s="10">
        <v>0</v>
      </c>
      <c r="M134" s="10"/>
      <c r="N134" s="10"/>
      <c r="O134" s="10"/>
      <c r="P134" s="10"/>
      <c r="Q134" s="10"/>
      <c r="R134" s="10"/>
      <c r="S134" s="11">
        <f>+J134-K134-L134-M134-N134-P134-Q134-R134-O134</f>
        <v>0</v>
      </c>
      <c r="T134" s="8" t="s">
        <v>25</v>
      </c>
    </row>
    <row r="135" spans="1:20">
      <c r="A135">
        <v>891408719</v>
      </c>
      <c r="B135" t="s">
        <v>20</v>
      </c>
      <c r="D135" s="8" t="s">
        <v>21</v>
      </c>
      <c r="E135" s="8">
        <v>1432424</v>
      </c>
      <c r="F135" s="8"/>
      <c r="G135" s="9">
        <v>44389</v>
      </c>
      <c r="H135" s="9">
        <v>44418</v>
      </c>
      <c r="I135" s="10">
        <v>43172</v>
      </c>
      <c r="J135" s="10">
        <v>43172</v>
      </c>
      <c r="K135" s="10">
        <v>43172</v>
      </c>
      <c r="L135" s="10">
        <v>0</v>
      </c>
      <c r="M135" s="10"/>
      <c r="N135" s="10"/>
      <c r="O135" s="10"/>
      <c r="P135" s="10"/>
      <c r="Q135" s="10"/>
      <c r="R135" s="10"/>
      <c r="S135" s="11">
        <f>+J135-K135-L135-M135-N135-P135-Q135-R135-O135</f>
        <v>0</v>
      </c>
      <c r="T135" s="8" t="s">
        <v>25</v>
      </c>
    </row>
    <row r="136" spans="1:20">
      <c r="A136">
        <v>891408720</v>
      </c>
      <c r="B136" t="s">
        <v>20</v>
      </c>
      <c r="D136" s="8" t="s">
        <v>21</v>
      </c>
      <c r="E136" s="8">
        <v>1432449</v>
      </c>
      <c r="F136" s="8"/>
      <c r="G136" s="9">
        <v>44389</v>
      </c>
      <c r="H136" s="9">
        <v>44418</v>
      </c>
      <c r="I136" s="10">
        <v>49000</v>
      </c>
      <c r="J136" s="10">
        <v>49000</v>
      </c>
      <c r="K136" s="10">
        <v>49000</v>
      </c>
      <c r="L136" s="10">
        <v>0</v>
      </c>
      <c r="M136" s="10"/>
      <c r="N136" s="10"/>
      <c r="O136" s="10"/>
      <c r="P136" s="10"/>
      <c r="Q136" s="10"/>
      <c r="R136" s="10"/>
      <c r="S136" s="11">
        <f>+J136-K136-L136-M136-N136-P136-Q136-R136-O136</f>
        <v>0</v>
      </c>
      <c r="T136" s="8" t="s">
        <v>25</v>
      </c>
    </row>
    <row r="137" spans="1:20">
      <c r="A137">
        <v>891408721</v>
      </c>
      <c r="B137" t="s">
        <v>20</v>
      </c>
      <c r="D137" s="8" t="s">
        <v>21</v>
      </c>
      <c r="E137" s="8">
        <v>1432555</v>
      </c>
      <c r="F137" s="8"/>
      <c r="G137" s="9">
        <v>44390</v>
      </c>
      <c r="H137" s="9">
        <v>44418</v>
      </c>
      <c r="I137" s="10">
        <v>32797</v>
      </c>
      <c r="J137" s="10">
        <v>32797</v>
      </c>
      <c r="K137" s="10">
        <v>32797</v>
      </c>
      <c r="L137" s="10">
        <v>0</v>
      </c>
      <c r="M137" s="10"/>
      <c r="N137" s="10"/>
      <c r="O137" s="10"/>
      <c r="P137" s="10"/>
      <c r="Q137" s="10"/>
      <c r="R137" s="10"/>
      <c r="S137" s="11">
        <f>+J137-K137-L137-M137-N137-P137-Q137-R137-O137</f>
        <v>0</v>
      </c>
      <c r="T137" s="8" t="s">
        <v>25</v>
      </c>
    </row>
    <row r="138" spans="1:20">
      <c r="A138">
        <v>891408722</v>
      </c>
      <c r="B138" t="s">
        <v>20</v>
      </c>
      <c r="D138" s="8" t="s">
        <v>21</v>
      </c>
      <c r="E138" s="8">
        <v>1432652</v>
      </c>
      <c r="F138" s="8"/>
      <c r="G138" s="9">
        <v>44390</v>
      </c>
      <c r="H138" s="9">
        <v>44418</v>
      </c>
      <c r="I138" s="10">
        <v>42000</v>
      </c>
      <c r="J138" s="10">
        <v>42000</v>
      </c>
      <c r="K138" s="10">
        <v>42000</v>
      </c>
      <c r="L138" s="10">
        <v>0</v>
      </c>
      <c r="M138" s="10"/>
      <c r="N138" s="10"/>
      <c r="O138" s="10"/>
      <c r="P138" s="10"/>
      <c r="Q138" s="10"/>
      <c r="R138" s="10"/>
      <c r="S138" s="11">
        <f>+J138-K138-L138-M138-N138-P138-Q138-R138-O138</f>
        <v>0</v>
      </c>
      <c r="T138" s="8" t="s">
        <v>25</v>
      </c>
    </row>
    <row r="139" spans="1:20">
      <c r="A139">
        <v>891408723</v>
      </c>
      <c r="B139" t="s">
        <v>20</v>
      </c>
      <c r="D139" s="8" t="s">
        <v>21</v>
      </c>
      <c r="E139" s="8">
        <v>1432739</v>
      </c>
      <c r="F139" s="8"/>
      <c r="G139" s="9">
        <v>44390</v>
      </c>
      <c r="H139" s="9">
        <v>44418</v>
      </c>
      <c r="I139" s="10">
        <v>42000</v>
      </c>
      <c r="J139" s="10">
        <v>42000</v>
      </c>
      <c r="K139" s="10">
        <v>42000</v>
      </c>
      <c r="L139" s="10">
        <v>0</v>
      </c>
      <c r="M139" s="10"/>
      <c r="N139" s="10"/>
      <c r="O139" s="10"/>
      <c r="P139" s="10"/>
      <c r="Q139" s="10"/>
      <c r="R139" s="10"/>
      <c r="S139" s="11">
        <f>+J139-K139-L139-M139-N139-P139-Q139-R139-O139</f>
        <v>0</v>
      </c>
      <c r="T139" s="8" t="s">
        <v>25</v>
      </c>
    </row>
    <row r="140" spans="1:20">
      <c r="A140">
        <v>891408724</v>
      </c>
      <c r="B140" t="s">
        <v>20</v>
      </c>
      <c r="D140" s="8" t="s">
        <v>21</v>
      </c>
      <c r="E140" s="8">
        <v>1432866</v>
      </c>
      <c r="F140" s="8"/>
      <c r="G140" s="9">
        <v>44390</v>
      </c>
      <c r="H140" s="9">
        <v>44418</v>
      </c>
      <c r="I140" s="10">
        <v>410669</v>
      </c>
      <c r="J140" s="10">
        <v>410669</v>
      </c>
      <c r="K140" s="10">
        <v>410669</v>
      </c>
      <c r="L140" s="10">
        <v>0</v>
      </c>
      <c r="M140" s="10"/>
      <c r="N140" s="10"/>
      <c r="O140" s="10"/>
      <c r="P140" s="10"/>
      <c r="Q140" s="10"/>
      <c r="R140" s="10"/>
      <c r="S140" s="11">
        <f>+J140-K140-L140-M140-N140-P140-Q140-R140-O140</f>
        <v>0</v>
      </c>
      <c r="T140" s="8" t="s">
        <v>25</v>
      </c>
    </row>
    <row r="141" spans="1:20">
      <c r="A141">
        <v>891408725</v>
      </c>
      <c r="B141" t="s">
        <v>20</v>
      </c>
      <c r="D141" s="8" t="s">
        <v>21</v>
      </c>
      <c r="E141" s="8">
        <v>1432880</v>
      </c>
      <c r="F141" s="8"/>
      <c r="G141" s="9">
        <v>44390</v>
      </c>
      <c r="H141" s="9">
        <v>44418</v>
      </c>
      <c r="I141" s="10">
        <v>48770</v>
      </c>
      <c r="J141" s="10">
        <v>48770</v>
      </c>
      <c r="K141" s="10">
        <v>48770</v>
      </c>
      <c r="L141" s="10">
        <v>0</v>
      </c>
      <c r="M141" s="10"/>
      <c r="N141" s="10"/>
      <c r="O141" s="10"/>
      <c r="P141" s="10"/>
      <c r="Q141" s="10"/>
      <c r="R141" s="10"/>
      <c r="S141" s="11">
        <f>+J141-K141-L141-M141-N141-P141-Q141-R141-O141</f>
        <v>0</v>
      </c>
      <c r="T141" s="8" t="s">
        <v>25</v>
      </c>
    </row>
    <row r="142" spans="1:20">
      <c r="A142">
        <v>891408726</v>
      </c>
      <c r="B142" t="s">
        <v>20</v>
      </c>
      <c r="D142" s="8" t="s">
        <v>21</v>
      </c>
      <c r="E142" s="8">
        <v>1432887</v>
      </c>
      <c r="F142" s="8"/>
      <c r="G142" s="9">
        <v>44390</v>
      </c>
      <c r="H142" s="9">
        <v>44418</v>
      </c>
      <c r="I142" s="10">
        <v>92406</v>
      </c>
      <c r="J142" s="10">
        <v>92406</v>
      </c>
      <c r="K142" s="10">
        <v>92406</v>
      </c>
      <c r="L142" s="10">
        <v>0</v>
      </c>
      <c r="M142" s="10"/>
      <c r="N142" s="10"/>
      <c r="O142" s="10"/>
      <c r="P142" s="10"/>
      <c r="Q142" s="10"/>
      <c r="R142" s="10"/>
      <c r="S142" s="11">
        <f>+J142-K142-L142-M142-N142-P142-Q142-R142-O142</f>
        <v>0</v>
      </c>
      <c r="T142" s="8" t="s">
        <v>25</v>
      </c>
    </row>
    <row r="143" spans="1:20">
      <c r="A143">
        <v>891408727</v>
      </c>
      <c r="B143" t="s">
        <v>20</v>
      </c>
      <c r="D143" s="8" t="s">
        <v>21</v>
      </c>
      <c r="E143" s="8">
        <v>1432891</v>
      </c>
      <c r="F143" s="8"/>
      <c r="G143" s="9">
        <v>44390</v>
      </c>
      <c r="H143" s="9">
        <v>44418</v>
      </c>
      <c r="I143" s="10">
        <v>24603</v>
      </c>
      <c r="J143" s="10">
        <v>24603</v>
      </c>
      <c r="K143" s="10">
        <v>24603</v>
      </c>
      <c r="L143" s="10">
        <v>0</v>
      </c>
      <c r="M143" s="10"/>
      <c r="N143" s="10"/>
      <c r="O143" s="10"/>
      <c r="P143" s="10"/>
      <c r="Q143" s="10"/>
      <c r="R143" s="10"/>
      <c r="S143" s="11">
        <f>+J143-K143-L143-M143-N143-P143-Q143-R143-O143</f>
        <v>0</v>
      </c>
      <c r="T143" s="8" t="s">
        <v>25</v>
      </c>
    </row>
    <row r="144" spans="1:20">
      <c r="A144">
        <v>891408728</v>
      </c>
      <c r="B144" t="s">
        <v>20</v>
      </c>
      <c r="D144" s="8" t="s">
        <v>21</v>
      </c>
      <c r="E144" s="8">
        <v>1432892</v>
      </c>
      <c r="F144" s="8"/>
      <c r="G144" s="9">
        <v>44390</v>
      </c>
      <c r="H144" s="9">
        <v>44418</v>
      </c>
      <c r="I144" s="10">
        <v>99842</v>
      </c>
      <c r="J144" s="10">
        <v>99842</v>
      </c>
      <c r="K144" s="10">
        <v>99842</v>
      </c>
      <c r="L144" s="10">
        <v>0</v>
      </c>
      <c r="M144" s="10"/>
      <c r="N144" s="10"/>
      <c r="O144" s="10"/>
      <c r="P144" s="10"/>
      <c r="Q144" s="10"/>
      <c r="R144" s="10"/>
      <c r="S144" s="11">
        <f>+J144-K144-L144-M144-N144-P144-Q144-R144-O144</f>
        <v>0</v>
      </c>
      <c r="T144" s="8" t="s">
        <v>25</v>
      </c>
    </row>
    <row r="145" spans="1:20">
      <c r="A145">
        <v>891408729</v>
      </c>
      <c r="B145" t="s">
        <v>20</v>
      </c>
      <c r="D145" s="8" t="s">
        <v>21</v>
      </c>
      <c r="E145" s="8">
        <v>1432893</v>
      </c>
      <c r="F145" s="8"/>
      <c r="G145" s="9">
        <v>44390</v>
      </c>
      <c r="H145" s="9">
        <v>44418</v>
      </c>
      <c r="I145" s="10">
        <v>33133</v>
      </c>
      <c r="J145" s="10">
        <v>33133</v>
      </c>
      <c r="K145" s="10">
        <v>33133</v>
      </c>
      <c r="L145" s="10">
        <v>0</v>
      </c>
      <c r="M145" s="10"/>
      <c r="N145" s="10"/>
      <c r="O145" s="10"/>
      <c r="P145" s="10"/>
      <c r="Q145" s="10"/>
      <c r="R145" s="10"/>
      <c r="S145" s="11">
        <f>+J145-K145-L145-M145-N145-P145-Q145-R145-O145</f>
        <v>0</v>
      </c>
      <c r="T145" s="8" t="s">
        <v>25</v>
      </c>
    </row>
    <row r="146" spans="1:20">
      <c r="A146">
        <v>891408730</v>
      </c>
      <c r="B146" t="s">
        <v>20</v>
      </c>
      <c r="D146" s="8" t="s">
        <v>21</v>
      </c>
      <c r="E146" s="8">
        <v>1432931</v>
      </c>
      <c r="F146" s="8"/>
      <c r="G146" s="9">
        <v>44390</v>
      </c>
      <c r="H146" s="9">
        <v>44418</v>
      </c>
      <c r="I146" s="10">
        <v>49000</v>
      </c>
      <c r="J146" s="10">
        <v>49000</v>
      </c>
      <c r="K146" s="10">
        <v>49000</v>
      </c>
      <c r="L146" s="10">
        <v>0</v>
      </c>
      <c r="M146" s="10"/>
      <c r="N146" s="10"/>
      <c r="O146" s="10"/>
      <c r="P146" s="10"/>
      <c r="Q146" s="10"/>
      <c r="R146" s="10"/>
      <c r="S146" s="11">
        <f>+J146-K146-L146-M146-N146-P146-Q146-R146-O146</f>
        <v>0</v>
      </c>
      <c r="T146" s="8" t="s">
        <v>25</v>
      </c>
    </row>
    <row r="147" spans="1:20">
      <c r="A147">
        <v>891408731</v>
      </c>
      <c r="B147" t="s">
        <v>20</v>
      </c>
      <c r="D147" s="8" t="s">
        <v>21</v>
      </c>
      <c r="E147" s="8">
        <v>1433238</v>
      </c>
      <c r="F147" s="8"/>
      <c r="G147" s="9">
        <v>44390</v>
      </c>
      <c r="H147" s="9">
        <v>44418</v>
      </c>
      <c r="I147" s="10">
        <v>42000</v>
      </c>
      <c r="J147" s="10">
        <v>42000</v>
      </c>
      <c r="K147" s="10">
        <v>42000</v>
      </c>
      <c r="L147" s="10">
        <v>0</v>
      </c>
      <c r="M147" s="10"/>
      <c r="N147" s="10"/>
      <c r="O147" s="10"/>
      <c r="P147" s="10"/>
      <c r="Q147" s="10"/>
      <c r="R147" s="10"/>
      <c r="S147" s="11">
        <f>+J147-K147-L147-M147-N147-P147-Q147-R147-O147</f>
        <v>0</v>
      </c>
      <c r="T147" s="8" t="s">
        <v>25</v>
      </c>
    </row>
    <row r="148" spans="1:20">
      <c r="A148">
        <v>891408732</v>
      </c>
      <c r="B148" t="s">
        <v>20</v>
      </c>
      <c r="D148" s="8" t="s">
        <v>21</v>
      </c>
      <c r="E148" s="8">
        <v>1433911</v>
      </c>
      <c r="F148" s="8"/>
      <c r="G148" s="9">
        <v>44392</v>
      </c>
      <c r="H148" s="9">
        <v>44418</v>
      </c>
      <c r="I148" s="10">
        <v>70700</v>
      </c>
      <c r="J148" s="10">
        <v>70700</v>
      </c>
      <c r="K148" s="10">
        <v>70700</v>
      </c>
      <c r="L148" s="10">
        <v>0</v>
      </c>
      <c r="M148" s="10"/>
      <c r="N148" s="10"/>
      <c r="O148" s="10"/>
      <c r="P148" s="10"/>
      <c r="Q148" s="10"/>
      <c r="R148" s="10"/>
      <c r="S148" s="11">
        <f>+J148-K148-L148-M148-N148-P148-Q148-R148-O148</f>
        <v>0</v>
      </c>
      <c r="T148" s="8" t="s">
        <v>25</v>
      </c>
    </row>
    <row r="149" spans="1:20">
      <c r="A149">
        <v>891408733</v>
      </c>
      <c r="B149" t="s">
        <v>20</v>
      </c>
      <c r="D149" s="8" t="s">
        <v>21</v>
      </c>
      <c r="E149" s="8">
        <v>1434146</v>
      </c>
      <c r="F149" s="8"/>
      <c r="G149" s="9">
        <v>44392</v>
      </c>
      <c r="H149" s="9">
        <v>44418</v>
      </c>
      <c r="I149" s="10">
        <v>42000</v>
      </c>
      <c r="J149" s="10">
        <v>42000</v>
      </c>
      <c r="K149" s="10">
        <v>42000</v>
      </c>
      <c r="L149" s="10">
        <v>0</v>
      </c>
      <c r="M149" s="10"/>
      <c r="N149" s="10"/>
      <c r="O149" s="10"/>
      <c r="P149" s="10"/>
      <c r="Q149" s="10"/>
      <c r="R149" s="10"/>
      <c r="S149" s="11">
        <f>+J149-K149-L149-M149-N149-P149-Q149-R149-O149</f>
        <v>0</v>
      </c>
      <c r="T149" s="8" t="s">
        <v>25</v>
      </c>
    </row>
    <row r="150" spans="1:20">
      <c r="A150">
        <v>891408734</v>
      </c>
      <c r="B150" t="s">
        <v>20</v>
      </c>
      <c r="D150" s="8" t="s">
        <v>21</v>
      </c>
      <c r="E150" s="8">
        <v>1434229</v>
      </c>
      <c r="F150" s="8"/>
      <c r="G150" s="9">
        <v>44392</v>
      </c>
      <c r="H150" s="9">
        <v>44418</v>
      </c>
      <c r="I150" s="10">
        <v>40000</v>
      </c>
      <c r="J150" s="10">
        <v>40000</v>
      </c>
      <c r="K150" s="10">
        <v>40000</v>
      </c>
      <c r="L150" s="10">
        <v>0</v>
      </c>
      <c r="M150" s="10"/>
      <c r="N150" s="10"/>
      <c r="O150" s="10"/>
      <c r="P150" s="10"/>
      <c r="Q150" s="10"/>
      <c r="R150" s="10"/>
      <c r="S150" s="11">
        <f>+J150-K150-L150-M150-N150-P150-Q150-R150-O150</f>
        <v>0</v>
      </c>
      <c r="T150" s="8" t="s">
        <v>25</v>
      </c>
    </row>
    <row r="151" spans="1:20">
      <c r="A151">
        <v>891408735</v>
      </c>
      <c r="B151" t="s">
        <v>20</v>
      </c>
      <c r="D151" s="8" t="s">
        <v>21</v>
      </c>
      <c r="E151" s="8">
        <v>1434517</v>
      </c>
      <c r="F151" s="8"/>
      <c r="G151" s="9">
        <v>44393</v>
      </c>
      <c r="H151" s="9">
        <v>44418</v>
      </c>
      <c r="I151" s="10">
        <v>21064</v>
      </c>
      <c r="J151" s="10">
        <v>21064</v>
      </c>
      <c r="K151" s="10">
        <v>21064</v>
      </c>
      <c r="L151" s="10">
        <v>0</v>
      </c>
      <c r="M151" s="10"/>
      <c r="N151" s="10"/>
      <c r="O151" s="10"/>
      <c r="P151" s="10"/>
      <c r="Q151" s="10"/>
      <c r="R151" s="10"/>
      <c r="S151" s="11">
        <f>+J151-K151-L151-M151-N151-P151-Q151-R151-O151</f>
        <v>0</v>
      </c>
      <c r="T151" s="8" t="s">
        <v>25</v>
      </c>
    </row>
    <row r="152" spans="1:20">
      <c r="A152">
        <v>891408736</v>
      </c>
      <c r="B152" t="s">
        <v>20</v>
      </c>
      <c r="D152" s="8" t="s">
        <v>21</v>
      </c>
      <c r="E152" s="8">
        <v>1434553</v>
      </c>
      <c r="F152" s="8"/>
      <c r="G152" s="9">
        <v>44393</v>
      </c>
      <c r="H152" s="9">
        <v>44418</v>
      </c>
      <c r="I152" s="10">
        <v>27299</v>
      </c>
      <c r="J152" s="10">
        <v>27299</v>
      </c>
      <c r="K152" s="10">
        <v>27299</v>
      </c>
      <c r="L152" s="10">
        <v>0</v>
      </c>
      <c r="M152" s="10"/>
      <c r="N152" s="10"/>
      <c r="O152" s="10"/>
      <c r="P152" s="10"/>
      <c r="Q152" s="10"/>
      <c r="R152" s="10"/>
      <c r="S152" s="11">
        <f>+J152-K152-L152-M152-N152-P152-Q152-R152-O152</f>
        <v>0</v>
      </c>
      <c r="T152" s="8" t="s">
        <v>25</v>
      </c>
    </row>
    <row r="153" spans="1:20">
      <c r="A153">
        <v>891408737</v>
      </c>
      <c r="B153" t="s">
        <v>20</v>
      </c>
      <c r="D153" s="8" t="s">
        <v>21</v>
      </c>
      <c r="E153" s="8">
        <v>1434581</v>
      </c>
      <c r="F153" s="8"/>
      <c r="G153" s="9">
        <v>44393</v>
      </c>
      <c r="H153" s="9">
        <v>44418</v>
      </c>
      <c r="I153" s="10">
        <v>80965</v>
      </c>
      <c r="J153" s="10">
        <v>80965</v>
      </c>
      <c r="K153" s="10">
        <v>80965</v>
      </c>
      <c r="L153" s="10">
        <v>0</v>
      </c>
      <c r="M153" s="10"/>
      <c r="N153" s="10"/>
      <c r="O153" s="10"/>
      <c r="P153" s="10"/>
      <c r="Q153" s="10"/>
      <c r="R153" s="10"/>
      <c r="S153" s="11">
        <f>+J153-K153-L153-M153-N153-P153-Q153-R153-O153</f>
        <v>0</v>
      </c>
      <c r="T153" s="8" t="s">
        <v>25</v>
      </c>
    </row>
    <row r="154" spans="1:20">
      <c r="A154">
        <v>891408738</v>
      </c>
      <c r="B154" t="s">
        <v>20</v>
      </c>
      <c r="D154" s="8" t="s">
        <v>21</v>
      </c>
      <c r="E154" s="8">
        <v>1434600</v>
      </c>
      <c r="F154" s="8"/>
      <c r="G154" s="9">
        <v>44393</v>
      </c>
      <c r="H154" s="9">
        <v>44418</v>
      </c>
      <c r="I154" s="10">
        <v>4426</v>
      </c>
      <c r="J154" s="10">
        <v>4426</v>
      </c>
      <c r="K154" s="10">
        <v>4426</v>
      </c>
      <c r="L154" s="10">
        <v>0</v>
      </c>
      <c r="M154" s="10"/>
      <c r="N154" s="10"/>
      <c r="O154" s="10"/>
      <c r="P154" s="10"/>
      <c r="Q154" s="10"/>
      <c r="R154" s="10"/>
      <c r="S154" s="11">
        <f>+J154-K154-L154-M154-N154-P154-Q154-R154-O154</f>
        <v>0</v>
      </c>
      <c r="T154" s="8" t="s">
        <v>25</v>
      </c>
    </row>
    <row r="155" spans="1:20">
      <c r="A155">
        <v>891408739</v>
      </c>
      <c r="B155" t="s">
        <v>20</v>
      </c>
      <c r="D155" s="8" t="s">
        <v>21</v>
      </c>
      <c r="E155" s="8">
        <v>1434657</v>
      </c>
      <c r="F155" s="8"/>
      <c r="G155" s="9">
        <v>44393</v>
      </c>
      <c r="H155" s="9">
        <v>44418</v>
      </c>
      <c r="I155" s="10">
        <v>174479</v>
      </c>
      <c r="J155" s="10">
        <v>174479</v>
      </c>
      <c r="K155" s="10">
        <v>174479</v>
      </c>
      <c r="L155" s="10">
        <v>0</v>
      </c>
      <c r="M155" s="10"/>
      <c r="N155" s="10"/>
      <c r="O155" s="10"/>
      <c r="P155" s="10"/>
      <c r="Q155" s="10"/>
      <c r="R155" s="10"/>
      <c r="S155" s="11">
        <f>+J155-K155-L155-M155-N155-P155-Q155-R155-O155</f>
        <v>0</v>
      </c>
      <c r="T155" s="8" t="s">
        <v>25</v>
      </c>
    </row>
    <row r="156" spans="1:20">
      <c r="A156">
        <v>891408740</v>
      </c>
      <c r="B156" t="s">
        <v>20</v>
      </c>
      <c r="D156" s="8" t="s">
        <v>21</v>
      </c>
      <c r="E156" s="8">
        <v>1434941</v>
      </c>
      <c r="F156" s="8"/>
      <c r="G156" s="9">
        <v>44393</v>
      </c>
      <c r="H156" s="9">
        <v>44418</v>
      </c>
      <c r="I156" s="10">
        <v>32797</v>
      </c>
      <c r="J156" s="10">
        <v>32797</v>
      </c>
      <c r="K156" s="10">
        <v>32797</v>
      </c>
      <c r="L156" s="10">
        <v>0</v>
      </c>
      <c r="M156" s="10"/>
      <c r="N156" s="10"/>
      <c r="O156" s="10"/>
      <c r="P156" s="10"/>
      <c r="Q156" s="10"/>
      <c r="R156" s="10"/>
      <c r="S156" s="11">
        <f>+J156-K156-L156-M156-N156-P156-Q156-R156-O156</f>
        <v>0</v>
      </c>
      <c r="T156" s="8" t="s">
        <v>25</v>
      </c>
    </row>
    <row r="157" spans="1:20">
      <c r="A157">
        <v>891408741</v>
      </c>
      <c r="B157" t="s">
        <v>20</v>
      </c>
      <c r="D157" s="8" t="s">
        <v>21</v>
      </c>
      <c r="E157" s="8">
        <v>1435056</v>
      </c>
      <c r="F157" s="8"/>
      <c r="G157" s="9">
        <v>44394</v>
      </c>
      <c r="H157" s="9">
        <v>44418</v>
      </c>
      <c r="I157" s="10">
        <v>49000</v>
      </c>
      <c r="J157" s="10">
        <v>49000</v>
      </c>
      <c r="K157" s="10">
        <v>49000</v>
      </c>
      <c r="L157" s="10">
        <v>0</v>
      </c>
      <c r="M157" s="10"/>
      <c r="N157" s="10"/>
      <c r="O157" s="10"/>
      <c r="P157" s="10"/>
      <c r="Q157" s="10"/>
      <c r="R157" s="10"/>
      <c r="S157" s="11">
        <f>+J157-K157-L157-M157-N157-P157-Q157-R157-O157</f>
        <v>0</v>
      </c>
      <c r="T157" s="8" t="s">
        <v>25</v>
      </c>
    </row>
    <row r="158" spans="1:20">
      <c r="A158">
        <v>891408742</v>
      </c>
      <c r="B158" t="s">
        <v>20</v>
      </c>
      <c r="D158" s="8" t="s">
        <v>21</v>
      </c>
      <c r="E158" s="8">
        <v>1435103</v>
      </c>
      <c r="F158" s="8"/>
      <c r="G158" s="9">
        <v>44394</v>
      </c>
      <c r="H158" s="9">
        <v>44418</v>
      </c>
      <c r="I158" s="10">
        <v>55000</v>
      </c>
      <c r="J158" s="10">
        <v>55000</v>
      </c>
      <c r="K158" s="10">
        <v>55000</v>
      </c>
      <c r="L158" s="10">
        <v>0</v>
      </c>
      <c r="M158" s="10"/>
      <c r="N158" s="10"/>
      <c r="O158" s="10"/>
      <c r="P158" s="10"/>
      <c r="Q158" s="10"/>
      <c r="R158" s="10"/>
      <c r="S158" s="11">
        <f>+J158-K158-L158-M158-N158-P158-Q158-R158-O158</f>
        <v>0</v>
      </c>
      <c r="T158" s="8" t="s">
        <v>25</v>
      </c>
    </row>
    <row r="159" spans="1:20">
      <c r="A159">
        <v>891408743</v>
      </c>
      <c r="B159" t="s">
        <v>20</v>
      </c>
      <c r="D159" s="8" t="s">
        <v>21</v>
      </c>
      <c r="E159" s="8">
        <v>1435269</v>
      </c>
      <c r="F159" s="8"/>
      <c r="G159" s="9">
        <v>44396</v>
      </c>
      <c r="H159" s="9">
        <v>44418</v>
      </c>
      <c r="I159" s="10">
        <v>42000</v>
      </c>
      <c r="J159" s="10">
        <v>42000</v>
      </c>
      <c r="K159" s="10">
        <v>42000</v>
      </c>
      <c r="L159" s="10">
        <v>0</v>
      </c>
      <c r="M159" s="10"/>
      <c r="N159" s="10"/>
      <c r="O159" s="10"/>
      <c r="P159" s="10"/>
      <c r="Q159" s="10"/>
      <c r="R159" s="10"/>
      <c r="S159" s="11">
        <f>+J159-K159-L159-M159-N159-P159-Q159-R159-O159</f>
        <v>0</v>
      </c>
      <c r="T159" s="8" t="s">
        <v>25</v>
      </c>
    </row>
    <row r="160" spans="1:20">
      <c r="A160">
        <v>891408744</v>
      </c>
      <c r="B160" t="s">
        <v>20</v>
      </c>
      <c r="D160" s="8" t="s">
        <v>21</v>
      </c>
      <c r="E160" s="8">
        <v>1435319</v>
      </c>
      <c r="F160" s="8"/>
      <c r="G160" s="9">
        <v>44396</v>
      </c>
      <c r="H160" s="9">
        <v>44418</v>
      </c>
      <c r="I160" s="10">
        <v>42000</v>
      </c>
      <c r="J160" s="10">
        <v>42000</v>
      </c>
      <c r="K160" s="10">
        <v>42000</v>
      </c>
      <c r="L160" s="10">
        <v>0</v>
      </c>
      <c r="M160" s="10"/>
      <c r="N160" s="10"/>
      <c r="O160" s="10"/>
      <c r="P160" s="10"/>
      <c r="Q160" s="10"/>
      <c r="R160" s="10"/>
      <c r="S160" s="11">
        <f>+J160-K160-L160-M160-N160-P160-Q160-R160-O160</f>
        <v>0</v>
      </c>
      <c r="T160" s="8" t="s">
        <v>25</v>
      </c>
    </row>
    <row r="161" spans="1:20">
      <c r="A161">
        <v>891408745</v>
      </c>
      <c r="B161" t="s">
        <v>20</v>
      </c>
      <c r="D161" s="8" t="s">
        <v>21</v>
      </c>
      <c r="E161" s="8">
        <v>1435743</v>
      </c>
      <c r="F161" s="8"/>
      <c r="G161" s="9">
        <v>44396</v>
      </c>
      <c r="H161" s="9">
        <v>44418</v>
      </c>
      <c r="I161" s="10">
        <v>70700</v>
      </c>
      <c r="J161" s="10">
        <v>70700</v>
      </c>
      <c r="K161" s="10">
        <v>70700</v>
      </c>
      <c r="L161" s="10">
        <v>0</v>
      </c>
      <c r="M161" s="10"/>
      <c r="N161" s="10"/>
      <c r="O161" s="10"/>
      <c r="P161" s="10"/>
      <c r="Q161" s="10"/>
      <c r="R161" s="10"/>
      <c r="S161" s="11">
        <f>+J161-K161-L161-M161-N161-P161-Q161-R161-O161</f>
        <v>0</v>
      </c>
      <c r="T161" s="8" t="s">
        <v>25</v>
      </c>
    </row>
    <row r="162" spans="1:20">
      <c r="A162">
        <v>891408746</v>
      </c>
      <c r="B162" t="s">
        <v>20</v>
      </c>
      <c r="D162" s="8" t="s">
        <v>21</v>
      </c>
      <c r="E162" s="8">
        <v>1435805</v>
      </c>
      <c r="F162" s="8"/>
      <c r="G162" s="9">
        <v>44397</v>
      </c>
      <c r="H162" s="9">
        <v>44418</v>
      </c>
      <c r="I162" s="10">
        <v>227670</v>
      </c>
      <c r="J162" s="10">
        <v>227670</v>
      </c>
      <c r="K162" s="10">
        <v>227670</v>
      </c>
      <c r="L162" s="10">
        <v>0</v>
      </c>
      <c r="M162" s="10"/>
      <c r="N162" s="10"/>
      <c r="O162" s="10"/>
      <c r="P162" s="10"/>
      <c r="Q162" s="10"/>
      <c r="R162" s="10"/>
      <c r="S162" s="11">
        <f>+J162-K162-L162-M162-N162-P162-Q162-R162-O162</f>
        <v>0</v>
      </c>
      <c r="T162" s="8" t="s">
        <v>25</v>
      </c>
    </row>
    <row r="163" spans="1:20">
      <c r="A163">
        <v>891408747</v>
      </c>
      <c r="B163" t="s">
        <v>20</v>
      </c>
      <c r="D163" s="8" t="s">
        <v>21</v>
      </c>
      <c r="E163" s="8">
        <v>1435806</v>
      </c>
      <c r="F163" s="8"/>
      <c r="G163" s="9">
        <v>44397</v>
      </c>
      <c r="H163" s="9">
        <v>44418</v>
      </c>
      <c r="I163" s="10">
        <v>4800267</v>
      </c>
      <c r="J163" s="10">
        <v>4800267</v>
      </c>
      <c r="K163" s="10">
        <v>4800267</v>
      </c>
      <c r="L163" s="10">
        <v>0</v>
      </c>
      <c r="M163" s="10"/>
      <c r="N163" s="10"/>
      <c r="O163" s="10"/>
      <c r="P163" s="10"/>
      <c r="Q163" s="10"/>
      <c r="R163" s="10"/>
      <c r="S163" s="11">
        <f>+J163-K163-L163-M163-N163-P163-Q163-R163-O163</f>
        <v>0</v>
      </c>
      <c r="T163" s="8" t="s">
        <v>25</v>
      </c>
    </row>
    <row r="164" spans="1:20">
      <c r="A164">
        <v>891408748</v>
      </c>
      <c r="B164" t="s">
        <v>20</v>
      </c>
      <c r="D164" s="8" t="s">
        <v>21</v>
      </c>
      <c r="E164" s="8">
        <v>1436004</v>
      </c>
      <c r="F164" s="8"/>
      <c r="G164" s="9">
        <v>44398</v>
      </c>
      <c r="H164" s="9">
        <v>44418</v>
      </c>
      <c r="I164" s="10">
        <v>62970</v>
      </c>
      <c r="J164" s="10">
        <v>62970</v>
      </c>
      <c r="K164" s="10">
        <v>62970</v>
      </c>
      <c r="L164" s="10">
        <v>0</v>
      </c>
      <c r="M164" s="10"/>
      <c r="N164" s="10"/>
      <c r="O164" s="10"/>
      <c r="P164" s="10"/>
      <c r="Q164" s="10"/>
      <c r="R164" s="10"/>
      <c r="S164" s="11">
        <f>+J164-K164-L164-M164-N164-P164-Q164-R164-O164</f>
        <v>0</v>
      </c>
      <c r="T164" s="8" t="s">
        <v>25</v>
      </c>
    </row>
    <row r="165" spans="1:20">
      <c r="A165">
        <v>891408749</v>
      </c>
      <c r="B165" t="s">
        <v>20</v>
      </c>
      <c r="D165" s="8" t="s">
        <v>21</v>
      </c>
      <c r="E165" s="8">
        <v>1436031</v>
      </c>
      <c r="F165" s="8"/>
      <c r="G165" s="9">
        <v>44398</v>
      </c>
      <c r="H165" s="9">
        <v>44418</v>
      </c>
      <c r="I165" s="10">
        <v>60000</v>
      </c>
      <c r="J165" s="10">
        <v>60000</v>
      </c>
      <c r="K165" s="10">
        <v>60000</v>
      </c>
      <c r="L165" s="10">
        <v>0</v>
      </c>
      <c r="M165" s="10"/>
      <c r="N165" s="10"/>
      <c r="O165" s="10"/>
      <c r="P165" s="10"/>
      <c r="Q165" s="10"/>
      <c r="R165" s="10"/>
      <c r="S165" s="11">
        <f>+J165-K165-L165-M165-N165-P165-Q165-R165-O165</f>
        <v>0</v>
      </c>
      <c r="T165" s="8" t="s">
        <v>25</v>
      </c>
    </row>
    <row r="166" spans="1:20">
      <c r="A166">
        <v>891408750</v>
      </c>
      <c r="B166" t="s">
        <v>20</v>
      </c>
      <c r="D166" s="8" t="s">
        <v>21</v>
      </c>
      <c r="E166" s="8">
        <v>1436048</v>
      </c>
      <c r="F166" s="8"/>
      <c r="G166" s="9">
        <v>44398</v>
      </c>
      <c r="H166" s="9">
        <v>44418</v>
      </c>
      <c r="I166" s="10">
        <v>135360</v>
      </c>
      <c r="J166" s="10">
        <v>135360</v>
      </c>
      <c r="K166" s="10">
        <v>135360</v>
      </c>
      <c r="L166" s="10">
        <v>0</v>
      </c>
      <c r="M166" s="10"/>
      <c r="N166" s="10"/>
      <c r="O166" s="10"/>
      <c r="P166" s="10"/>
      <c r="Q166" s="10"/>
      <c r="R166" s="10"/>
      <c r="S166" s="11">
        <f>+J166-K166-L166-M166-N166-P166-Q166-R166-O166</f>
        <v>0</v>
      </c>
      <c r="T166" s="8" t="s">
        <v>25</v>
      </c>
    </row>
    <row r="167" spans="1:20">
      <c r="A167">
        <v>891408751</v>
      </c>
      <c r="B167" t="s">
        <v>20</v>
      </c>
      <c r="D167" s="8" t="s">
        <v>21</v>
      </c>
      <c r="E167" s="8">
        <v>1436151</v>
      </c>
      <c r="F167" s="8"/>
      <c r="G167" s="9">
        <v>44398</v>
      </c>
      <c r="H167" s="9">
        <v>44418</v>
      </c>
      <c r="I167" s="10">
        <v>33133</v>
      </c>
      <c r="J167" s="10">
        <v>33133</v>
      </c>
      <c r="K167" s="10">
        <v>33133</v>
      </c>
      <c r="L167" s="10">
        <v>0</v>
      </c>
      <c r="M167" s="10"/>
      <c r="N167" s="10"/>
      <c r="O167" s="10"/>
      <c r="P167" s="10"/>
      <c r="Q167" s="10"/>
      <c r="R167" s="10"/>
      <c r="S167" s="11">
        <f>+J167-K167-L167-M167-N167-P167-Q167-R167-O167</f>
        <v>0</v>
      </c>
      <c r="T167" s="8" t="s">
        <v>25</v>
      </c>
    </row>
    <row r="168" spans="1:20">
      <c r="A168">
        <v>891408752</v>
      </c>
      <c r="B168" t="s">
        <v>20</v>
      </c>
      <c r="D168" s="8" t="s">
        <v>21</v>
      </c>
      <c r="E168" s="8">
        <v>1436153</v>
      </c>
      <c r="F168" s="8"/>
      <c r="G168" s="9">
        <v>44398</v>
      </c>
      <c r="H168" s="9">
        <v>44418</v>
      </c>
      <c r="I168" s="10">
        <v>60000</v>
      </c>
      <c r="J168" s="10">
        <v>60000</v>
      </c>
      <c r="K168" s="10">
        <v>60000</v>
      </c>
      <c r="L168" s="10">
        <v>0</v>
      </c>
      <c r="M168" s="10"/>
      <c r="N168" s="10"/>
      <c r="O168" s="10"/>
      <c r="P168" s="10"/>
      <c r="Q168" s="10"/>
      <c r="R168" s="10"/>
      <c r="S168" s="11">
        <f>+J168-K168-L168-M168-N168-P168-Q168-R168-O168</f>
        <v>0</v>
      </c>
      <c r="T168" s="8" t="s">
        <v>25</v>
      </c>
    </row>
    <row r="169" spans="1:20">
      <c r="A169">
        <v>891408753</v>
      </c>
      <c r="B169" t="s">
        <v>20</v>
      </c>
      <c r="D169" s="8" t="s">
        <v>21</v>
      </c>
      <c r="E169" s="8">
        <v>1436163</v>
      </c>
      <c r="F169" s="8"/>
      <c r="G169" s="9">
        <v>44398</v>
      </c>
      <c r="H169" s="9">
        <v>44418</v>
      </c>
      <c r="I169" s="10">
        <v>5520</v>
      </c>
      <c r="J169" s="10">
        <v>5520</v>
      </c>
      <c r="K169" s="10">
        <v>5520</v>
      </c>
      <c r="L169" s="10">
        <v>0</v>
      </c>
      <c r="M169" s="10"/>
      <c r="N169" s="10"/>
      <c r="O169" s="10"/>
      <c r="P169" s="10"/>
      <c r="Q169" s="10"/>
      <c r="R169" s="10"/>
      <c r="S169" s="11">
        <f>+J169-K169-L169-M169-N169-P169-Q169-R169-O169</f>
        <v>0</v>
      </c>
      <c r="T169" s="8" t="s">
        <v>25</v>
      </c>
    </row>
    <row r="170" spans="1:20">
      <c r="A170">
        <v>891408754</v>
      </c>
      <c r="B170" t="s">
        <v>20</v>
      </c>
      <c r="D170" s="8" t="s">
        <v>21</v>
      </c>
      <c r="E170" s="8">
        <v>1436193</v>
      </c>
      <c r="F170" s="8"/>
      <c r="G170" s="9">
        <v>44398</v>
      </c>
      <c r="H170" s="9">
        <v>44418</v>
      </c>
      <c r="I170" s="10">
        <v>42000</v>
      </c>
      <c r="J170" s="10">
        <v>42000</v>
      </c>
      <c r="K170" s="10">
        <v>42000</v>
      </c>
      <c r="L170" s="10">
        <v>0</v>
      </c>
      <c r="M170" s="10"/>
      <c r="N170" s="10"/>
      <c r="O170" s="10"/>
      <c r="P170" s="10"/>
      <c r="Q170" s="10"/>
      <c r="R170" s="10"/>
      <c r="S170" s="11">
        <f>+J170-K170-L170-M170-N170-P170-Q170-R170-O170</f>
        <v>0</v>
      </c>
      <c r="T170" s="8" t="s">
        <v>25</v>
      </c>
    </row>
    <row r="171" spans="1:20">
      <c r="A171">
        <v>891408755</v>
      </c>
      <c r="B171" t="s">
        <v>20</v>
      </c>
      <c r="D171" s="8" t="s">
        <v>21</v>
      </c>
      <c r="E171" s="8">
        <v>1436197</v>
      </c>
      <c r="F171" s="8"/>
      <c r="G171" s="9">
        <v>44398</v>
      </c>
      <c r="H171" s="9">
        <v>44418</v>
      </c>
      <c r="I171" s="10">
        <v>42000</v>
      </c>
      <c r="J171" s="10">
        <v>42000</v>
      </c>
      <c r="K171" s="10">
        <v>42000</v>
      </c>
      <c r="L171" s="10">
        <v>0</v>
      </c>
      <c r="M171" s="10"/>
      <c r="N171" s="10"/>
      <c r="O171" s="10"/>
      <c r="P171" s="10"/>
      <c r="Q171" s="10"/>
      <c r="R171" s="10"/>
      <c r="S171" s="11">
        <f>+J171-K171-L171-M171-N171-P171-Q171-R171-O171</f>
        <v>0</v>
      </c>
      <c r="T171" s="8" t="s">
        <v>25</v>
      </c>
    </row>
    <row r="172" spans="1:20">
      <c r="A172">
        <v>891408756</v>
      </c>
      <c r="B172" t="s">
        <v>20</v>
      </c>
      <c r="D172" s="8" t="s">
        <v>21</v>
      </c>
      <c r="E172" s="8">
        <v>1436239</v>
      </c>
      <c r="F172" s="8"/>
      <c r="G172" s="9">
        <v>44398</v>
      </c>
      <c r="H172" s="9">
        <v>44418</v>
      </c>
      <c r="I172" s="10">
        <v>174479</v>
      </c>
      <c r="J172" s="10">
        <v>174479</v>
      </c>
      <c r="K172" s="10">
        <v>174479</v>
      </c>
      <c r="L172" s="10">
        <v>0</v>
      </c>
      <c r="M172" s="10"/>
      <c r="N172" s="10"/>
      <c r="O172" s="10"/>
      <c r="P172" s="10"/>
      <c r="Q172" s="10"/>
      <c r="R172" s="10"/>
      <c r="S172" s="11">
        <f>+J172-K172-L172-M172-N172-P172-Q172-R172-O172</f>
        <v>0</v>
      </c>
      <c r="T172" s="8" t="s">
        <v>25</v>
      </c>
    </row>
    <row r="173" spans="1:20">
      <c r="A173">
        <v>891408757</v>
      </c>
      <c r="B173" t="s">
        <v>20</v>
      </c>
      <c r="D173" s="8" t="s">
        <v>21</v>
      </c>
      <c r="E173" s="8">
        <v>1436481</v>
      </c>
      <c r="F173" s="8"/>
      <c r="G173" s="9">
        <v>44399</v>
      </c>
      <c r="H173" s="9">
        <v>44418</v>
      </c>
      <c r="I173" s="10">
        <v>32797</v>
      </c>
      <c r="J173" s="10">
        <v>32797</v>
      </c>
      <c r="K173" s="10">
        <v>32797</v>
      </c>
      <c r="L173" s="10">
        <v>0</v>
      </c>
      <c r="M173" s="10"/>
      <c r="N173" s="10"/>
      <c r="O173" s="10"/>
      <c r="P173" s="10"/>
      <c r="Q173" s="10"/>
      <c r="R173" s="10"/>
      <c r="S173" s="11">
        <f>+J173-K173-L173-M173-N173-P173-Q173-R173-O173</f>
        <v>0</v>
      </c>
      <c r="T173" s="8" t="s">
        <v>25</v>
      </c>
    </row>
    <row r="174" spans="1:20">
      <c r="A174">
        <v>891408758</v>
      </c>
      <c r="B174" t="s">
        <v>20</v>
      </c>
      <c r="D174" s="8" t="s">
        <v>21</v>
      </c>
      <c r="E174" s="8">
        <v>1437612</v>
      </c>
      <c r="F174" s="8"/>
      <c r="G174" s="9">
        <v>44401</v>
      </c>
      <c r="H174" s="9">
        <v>44447</v>
      </c>
      <c r="I174" s="10">
        <v>24371298</v>
      </c>
      <c r="J174" s="10">
        <v>24368115</v>
      </c>
      <c r="K174" s="10">
        <v>7755468</v>
      </c>
      <c r="L174" s="10">
        <v>16615830</v>
      </c>
      <c r="M174" s="10"/>
      <c r="N174" s="10"/>
      <c r="O174" s="10"/>
      <c r="P174" s="10"/>
      <c r="Q174" s="10"/>
      <c r="R174" s="10"/>
      <c r="S174" s="11">
        <f>+J174-K174-L174-M174-N174-P174-Q174-R174-O174</f>
        <v>-3183</v>
      </c>
      <c r="T174" s="8" t="s">
        <v>30</v>
      </c>
    </row>
    <row r="175" spans="1:20">
      <c r="A175">
        <v>891408759</v>
      </c>
      <c r="B175" t="s">
        <v>20</v>
      </c>
      <c r="D175" s="8" t="s">
        <v>21</v>
      </c>
      <c r="E175" s="8">
        <v>1437739</v>
      </c>
      <c r="F175" s="8"/>
      <c r="G175" s="9">
        <v>44401</v>
      </c>
      <c r="H175" s="9">
        <v>44418</v>
      </c>
      <c r="I175" s="10">
        <v>1046892</v>
      </c>
      <c r="J175" s="10">
        <v>3804</v>
      </c>
      <c r="K175" s="10">
        <v>0</v>
      </c>
      <c r="L175" s="10">
        <v>3804</v>
      </c>
      <c r="M175" s="10"/>
      <c r="N175" s="10"/>
      <c r="O175" s="10"/>
      <c r="P175" s="10"/>
      <c r="Q175" s="10"/>
      <c r="R175" s="10"/>
      <c r="S175" s="11">
        <f>+J175-K175-L175-M175-N175-P175-Q175-R175-O175</f>
        <v>0</v>
      </c>
      <c r="T175" s="8" t="s">
        <v>27</v>
      </c>
    </row>
    <row r="176" spans="1:20">
      <c r="A176">
        <v>891408760</v>
      </c>
      <c r="B176" t="s">
        <v>20</v>
      </c>
      <c r="D176" s="8" t="s">
        <v>21</v>
      </c>
      <c r="E176" s="8">
        <v>1438319</v>
      </c>
      <c r="F176" s="8"/>
      <c r="G176" s="9">
        <v>44403</v>
      </c>
      <c r="H176" s="9">
        <v>44418</v>
      </c>
      <c r="I176" s="10">
        <v>135360</v>
      </c>
      <c r="J176" s="10">
        <v>135360</v>
      </c>
      <c r="K176" s="10">
        <v>135360</v>
      </c>
      <c r="L176" s="10">
        <v>0</v>
      </c>
      <c r="M176" s="10"/>
      <c r="N176" s="10"/>
      <c r="O176" s="10"/>
      <c r="P176" s="10"/>
      <c r="Q176" s="10"/>
      <c r="R176" s="10"/>
      <c r="S176" s="11">
        <f>+J176-K176-L176-M176-N176-P176-Q176-R176-O176</f>
        <v>0</v>
      </c>
      <c r="T176" s="8" t="s">
        <v>25</v>
      </c>
    </row>
    <row r="177" spans="1:20">
      <c r="A177">
        <v>891408761</v>
      </c>
      <c r="B177" t="s">
        <v>20</v>
      </c>
      <c r="D177" s="8" t="s">
        <v>21</v>
      </c>
      <c r="E177" s="8">
        <v>1438932</v>
      </c>
      <c r="F177" s="8"/>
      <c r="G177" s="9">
        <v>44404</v>
      </c>
      <c r="H177" s="9">
        <v>44418</v>
      </c>
      <c r="I177" s="10">
        <v>7064713</v>
      </c>
      <c r="J177" s="10">
        <v>2193686</v>
      </c>
      <c r="K177" s="10">
        <v>2193686</v>
      </c>
      <c r="L177" s="10">
        <v>0</v>
      </c>
      <c r="M177" s="10"/>
      <c r="N177" s="10"/>
      <c r="O177" s="10"/>
      <c r="P177" s="10"/>
      <c r="Q177" s="10"/>
      <c r="R177" s="10"/>
      <c r="S177" s="11">
        <f>+J177-K177-L177-M177-N177-P177-Q177-R177-O177</f>
        <v>0</v>
      </c>
      <c r="T177" s="8" t="s">
        <v>25</v>
      </c>
    </row>
    <row r="178" spans="1:20">
      <c r="A178">
        <v>891408762</v>
      </c>
      <c r="B178" t="s">
        <v>20</v>
      </c>
      <c r="D178" s="8" t="s">
        <v>21</v>
      </c>
      <c r="E178" s="8">
        <v>1440358</v>
      </c>
      <c r="F178" s="8"/>
      <c r="G178" s="9">
        <v>44407</v>
      </c>
      <c r="H178" s="9">
        <v>44418</v>
      </c>
      <c r="I178" s="10">
        <v>1721505</v>
      </c>
      <c r="J178" s="10">
        <v>252948</v>
      </c>
      <c r="K178" s="10">
        <v>0</v>
      </c>
      <c r="L178" s="10">
        <v>252948</v>
      </c>
      <c r="M178" s="10"/>
      <c r="N178" s="10"/>
      <c r="O178" s="10"/>
      <c r="P178" s="10"/>
      <c r="Q178" s="10"/>
      <c r="R178" s="10"/>
      <c r="S178" s="11">
        <f>+J178-K178-L178-M178-N178-P178-Q178-R178-O178</f>
        <v>0</v>
      </c>
      <c r="T178" s="8" t="s">
        <v>27</v>
      </c>
    </row>
    <row r="179" spans="1:20">
      <c r="A179">
        <v>891408763</v>
      </c>
      <c r="B179" t="s">
        <v>20</v>
      </c>
      <c r="D179" s="8" t="s">
        <v>21</v>
      </c>
      <c r="E179" s="8">
        <v>1440614</v>
      </c>
      <c r="F179" s="8"/>
      <c r="G179" s="9">
        <v>44407</v>
      </c>
      <c r="H179" s="9">
        <v>44418</v>
      </c>
      <c r="I179" s="10">
        <v>40000</v>
      </c>
      <c r="J179" s="10">
        <v>40000</v>
      </c>
      <c r="K179" s="10">
        <v>40000</v>
      </c>
      <c r="L179" s="10">
        <v>0</v>
      </c>
      <c r="M179" s="10"/>
      <c r="N179" s="10"/>
      <c r="O179" s="10"/>
      <c r="P179" s="10"/>
      <c r="Q179" s="10"/>
      <c r="R179" s="10"/>
      <c r="S179" s="11">
        <f>+J179-K179-L179-M179-N179-P179-Q179-R179-O179</f>
        <v>0</v>
      </c>
      <c r="T179" s="8" t="s">
        <v>25</v>
      </c>
    </row>
    <row r="180" spans="1:20">
      <c r="A180">
        <v>891408764</v>
      </c>
      <c r="B180" t="s">
        <v>20</v>
      </c>
      <c r="D180" s="8" t="s">
        <v>21</v>
      </c>
      <c r="E180" s="8">
        <v>1441048</v>
      </c>
      <c r="F180" s="8"/>
      <c r="G180" s="9">
        <v>44408</v>
      </c>
      <c r="H180" s="9">
        <v>44418</v>
      </c>
      <c r="I180" s="10">
        <v>862773</v>
      </c>
      <c r="J180" s="10">
        <v>6340</v>
      </c>
      <c r="K180" s="10">
        <v>0</v>
      </c>
      <c r="L180" s="10">
        <v>6340</v>
      </c>
      <c r="M180" s="10"/>
      <c r="N180" s="10"/>
      <c r="O180" s="10"/>
      <c r="P180" s="10"/>
      <c r="Q180" s="10"/>
      <c r="R180" s="10"/>
      <c r="S180" s="11">
        <f>+J180-K180-L180-M180-N180-P180-Q180-R180-O180</f>
        <v>0</v>
      </c>
      <c r="T180" s="8" t="s">
        <v>27</v>
      </c>
    </row>
    <row r="181" spans="1:20">
      <c r="A181">
        <v>891408765</v>
      </c>
      <c r="B181" t="s">
        <v>20</v>
      </c>
      <c r="D181" s="8" t="s">
        <v>21</v>
      </c>
      <c r="E181" s="8">
        <v>1441604</v>
      </c>
      <c r="F181" s="8"/>
      <c r="G181" s="9">
        <v>44408</v>
      </c>
      <c r="H181" s="9">
        <v>44418</v>
      </c>
      <c r="I181" s="10">
        <v>80832</v>
      </c>
      <c r="J181" s="10">
        <v>80832</v>
      </c>
      <c r="K181" s="10"/>
      <c r="L181" s="10"/>
      <c r="M181" s="10"/>
      <c r="N181" s="10"/>
      <c r="O181" s="10"/>
      <c r="P181" s="10"/>
      <c r="Q181" s="10"/>
      <c r="R181" s="10">
        <v>80832</v>
      </c>
      <c r="S181" s="11">
        <f>+J181-K181-L181-M181-N181-P181-Q181-R181-O181</f>
        <v>0</v>
      </c>
      <c r="T181" s="8" t="s">
        <v>24</v>
      </c>
    </row>
    <row r="182" spans="1:20">
      <c r="A182">
        <v>891408766</v>
      </c>
      <c r="B182" t="s">
        <v>20</v>
      </c>
      <c r="D182" s="8" t="s">
        <v>21</v>
      </c>
      <c r="E182" s="8">
        <v>1442232</v>
      </c>
      <c r="F182" s="8"/>
      <c r="G182" s="9">
        <v>44410</v>
      </c>
      <c r="H182" s="9">
        <v>44445</v>
      </c>
      <c r="I182" s="10">
        <v>49000</v>
      </c>
      <c r="J182" s="10">
        <v>49000</v>
      </c>
      <c r="K182" s="10">
        <v>49000</v>
      </c>
      <c r="L182" s="10">
        <v>0</v>
      </c>
      <c r="M182" s="10"/>
      <c r="N182" s="10"/>
      <c r="O182" s="10"/>
      <c r="P182" s="10"/>
      <c r="Q182" s="10"/>
      <c r="R182" s="10"/>
      <c r="S182" s="11">
        <f>+J182-K182-L182-M182-N182-P182-Q182-R182-O182</f>
        <v>0</v>
      </c>
      <c r="T182" s="8" t="s">
        <v>25</v>
      </c>
    </row>
    <row r="183" spans="1:20">
      <c r="A183">
        <v>891408767</v>
      </c>
      <c r="B183" t="s">
        <v>20</v>
      </c>
      <c r="D183" s="8" t="s">
        <v>21</v>
      </c>
      <c r="E183" s="8">
        <v>1442288</v>
      </c>
      <c r="F183" s="8"/>
      <c r="G183" s="9">
        <v>44410</v>
      </c>
      <c r="H183" s="9">
        <v>44445</v>
      </c>
      <c r="I183" s="10">
        <v>135360</v>
      </c>
      <c r="J183" s="10">
        <v>135360</v>
      </c>
      <c r="K183" s="10">
        <v>135360</v>
      </c>
      <c r="L183" s="10">
        <v>0</v>
      </c>
      <c r="M183" s="10"/>
      <c r="N183" s="10"/>
      <c r="O183" s="10"/>
      <c r="P183" s="10"/>
      <c r="Q183" s="10"/>
      <c r="R183" s="10"/>
      <c r="S183" s="11">
        <f>+J183-K183-L183-M183-N183-P183-Q183-R183-O183</f>
        <v>0</v>
      </c>
      <c r="T183" s="8" t="s">
        <v>25</v>
      </c>
    </row>
    <row r="184" spans="1:20">
      <c r="A184">
        <v>891408768</v>
      </c>
      <c r="B184" t="s">
        <v>20</v>
      </c>
      <c r="D184" s="8" t="s">
        <v>21</v>
      </c>
      <c r="E184" s="8">
        <v>1442604</v>
      </c>
      <c r="F184" s="8"/>
      <c r="G184" s="9">
        <v>44410</v>
      </c>
      <c r="H184" s="9">
        <v>44445</v>
      </c>
      <c r="I184" s="10">
        <v>70700</v>
      </c>
      <c r="J184" s="10">
        <v>70700</v>
      </c>
      <c r="K184" s="10">
        <v>70700</v>
      </c>
      <c r="L184" s="10">
        <v>0</v>
      </c>
      <c r="M184" s="10"/>
      <c r="N184" s="10"/>
      <c r="O184" s="10"/>
      <c r="P184" s="10"/>
      <c r="Q184" s="10"/>
      <c r="R184" s="10"/>
      <c r="S184" s="11">
        <f>+J184-K184-L184-M184-N184-P184-Q184-R184-O184</f>
        <v>0</v>
      </c>
      <c r="T184" s="8" t="s">
        <v>25</v>
      </c>
    </row>
    <row r="185" spans="1:20">
      <c r="A185">
        <v>891408769</v>
      </c>
      <c r="B185" t="s">
        <v>20</v>
      </c>
      <c r="D185" s="8" t="s">
        <v>21</v>
      </c>
      <c r="E185" s="8">
        <v>1442699</v>
      </c>
      <c r="F185" s="8"/>
      <c r="G185" s="9">
        <v>44411</v>
      </c>
      <c r="H185" s="9">
        <v>44445</v>
      </c>
      <c r="I185" s="10">
        <v>73702</v>
      </c>
      <c r="J185" s="10">
        <v>73702</v>
      </c>
      <c r="K185" s="10">
        <v>73702</v>
      </c>
      <c r="L185" s="10">
        <v>0</v>
      </c>
      <c r="M185" s="10"/>
      <c r="N185" s="10"/>
      <c r="O185" s="10"/>
      <c r="P185" s="10"/>
      <c r="Q185" s="10"/>
      <c r="R185" s="10"/>
      <c r="S185" s="11">
        <f>+J185-K185-L185-M185-N185-P185-Q185-R185-O185</f>
        <v>0</v>
      </c>
      <c r="T185" s="8" t="s">
        <v>25</v>
      </c>
    </row>
    <row r="186" spans="1:20">
      <c r="A186">
        <v>891408770</v>
      </c>
      <c r="B186" t="s">
        <v>20</v>
      </c>
      <c r="D186" s="8" t="s">
        <v>21</v>
      </c>
      <c r="E186" s="8">
        <v>1442854</v>
      </c>
      <c r="F186" s="8"/>
      <c r="G186" s="9">
        <v>44411</v>
      </c>
      <c r="H186" s="9">
        <v>44445</v>
      </c>
      <c r="I186" s="10">
        <v>70700</v>
      </c>
      <c r="J186" s="10">
        <v>70700</v>
      </c>
      <c r="K186" s="10">
        <v>70700</v>
      </c>
      <c r="L186" s="10">
        <v>0</v>
      </c>
      <c r="M186" s="10"/>
      <c r="N186" s="10"/>
      <c r="O186" s="10"/>
      <c r="P186" s="10"/>
      <c r="Q186" s="10"/>
      <c r="R186" s="10"/>
      <c r="S186" s="11">
        <f>+J186-K186-L186-M186-N186-P186-Q186-R186-O186</f>
        <v>0</v>
      </c>
      <c r="T186" s="8" t="s">
        <v>25</v>
      </c>
    </row>
    <row r="187" spans="1:20">
      <c r="A187">
        <v>891408771</v>
      </c>
      <c r="B187" t="s">
        <v>20</v>
      </c>
      <c r="D187" s="8" t="s">
        <v>21</v>
      </c>
      <c r="E187" s="8">
        <v>1443091</v>
      </c>
      <c r="F187" s="8"/>
      <c r="G187" s="9">
        <v>44411</v>
      </c>
      <c r="H187" s="9">
        <v>44445</v>
      </c>
      <c r="I187" s="10">
        <v>40204</v>
      </c>
      <c r="J187" s="10">
        <v>40204</v>
      </c>
      <c r="K187" s="10">
        <v>40204</v>
      </c>
      <c r="L187" s="10">
        <v>0</v>
      </c>
      <c r="M187" s="10"/>
      <c r="N187" s="10"/>
      <c r="O187" s="10"/>
      <c r="P187" s="10"/>
      <c r="Q187" s="10"/>
      <c r="R187" s="10"/>
      <c r="S187" s="11">
        <f>+J187-K187-L187-M187-N187-P187-Q187-R187-O187</f>
        <v>0</v>
      </c>
      <c r="T187" s="8" t="s">
        <v>25</v>
      </c>
    </row>
    <row r="188" spans="1:20">
      <c r="A188">
        <v>891408772</v>
      </c>
      <c r="B188" t="s">
        <v>20</v>
      </c>
      <c r="D188" s="8" t="s">
        <v>21</v>
      </c>
      <c r="E188" s="8">
        <v>1443457</v>
      </c>
      <c r="F188" s="8"/>
      <c r="G188" s="9">
        <v>44412</v>
      </c>
      <c r="H188" s="9">
        <v>44445</v>
      </c>
      <c r="I188" s="10">
        <v>49000</v>
      </c>
      <c r="J188" s="10">
        <v>49000</v>
      </c>
      <c r="K188" s="10">
        <v>49000</v>
      </c>
      <c r="L188" s="10">
        <v>0</v>
      </c>
      <c r="M188" s="10"/>
      <c r="N188" s="10"/>
      <c r="O188" s="10"/>
      <c r="P188" s="10"/>
      <c r="Q188" s="10"/>
      <c r="R188" s="10"/>
      <c r="S188" s="11">
        <f>+J188-K188-L188-M188-N188-P188-Q188-R188-O188</f>
        <v>0</v>
      </c>
      <c r="T188" s="8" t="s">
        <v>25</v>
      </c>
    </row>
    <row r="189" spans="1:20">
      <c r="A189">
        <v>891408773</v>
      </c>
      <c r="B189" t="s">
        <v>20</v>
      </c>
      <c r="D189" s="8" t="s">
        <v>21</v>
      </c>
      <c r="E189" s="8">
        <v>1443917</v>
      </c>
      <c r="F189" s="8"/>
      <c r="G189" s="9">
        <v>44413</v>
      </c>
      <c r="H189" s="9">
        <v>44445</v>
      </c>
      <c r="I189" s="10">
        <v>49000</v>
      </c>
      <c r="J189" s="10">
        <v>49000</v>
      </c>
      <c r="K189" s="10">
        <v>49000</v>
      </c>
      <c r="L189" s="10">
        <v>0</v>
      </c>
      <c r="M189" s="10"/>
      <c r="N189" s="10"/>
      <c r="O189" s="10"/>
      <c r="P189" s="10"/>
      <c r="Q189" s="10"/>
      <c r="R189" s="10"/>
      <c r="S189" s="11">
        <f>+J189-K189-L189-M189-N189-P189-Q189-R189-O189</f>
        <v>0</v>
      </c>
      <c r="T189" s="8" t="s">
        <v>25</v>
      </c>
    </row>
    <row r="190" spans="1:20">
      <c r="A190">
        <v>891408774</v>
      </c>
      <c r="B190" t="s">
        <v>20</v>
      </c>
      <c r="D190" s="8" t="s">
        <v>21</v>
      </c>
      <c r="E190" s="8">
        <v>1443929</v>
      </c>
      <c r="F190" s="8"/>
      <c r="G190" s="9">
        <v>44413</v>
      </c>
      <c r="H190" s="9">
        <v>44445</v>
      </c>
      <c r="I190" s="10">
        <v>70700</v>
      </c>
      <c r="J190" s="10">
        <v>70700</v>
      </c>
      <c r="K190" s="10">
        <v>70700</v>
      </c>
      <c r="L190" s="10">
        <v>0</v>
      </c>
      <c r="M190" s="10"/>
      <c r="N190" s="10"/>
      <c r="O190" s="10"/>
      <c r="P190" s="10"/>
      <c r="Q190" s="10"/>
      <c r="R190" s="10"/>
      <c r="S190" s="11">
        <f>+J190-K190-L190-M190-N190-P190-Q190-R190-O190</f>
        <v>0</v>
      </c>
      <c r="T190" s="8" t="s">
        <v>25</v>
      </c>
    </row>
    <row r="191" spans="1:20">
      <c r="A191">
        <v>891408775</v>
      </c>
      <c r="B191" t="s">
        <v>20</v>
      </c>
      <c r="D191" s="8" t="s">
        <v>21</v>
      </c>
      <c r="E191" s="8">
        <v>1444003</v>
      </c>
      <c r="F191" s="8"/>
      <c r="G191" s="9">
        <v>44413</v>
      </c>
      <c r="H191" s="9">
        <v>44445</v>
      </c>
      <c r="I191" s="10">
        <v>55000</v>
      </c>
      <c r="J191" s="10">
        <v>55000</v>
      </c>
      <c r="K191" s="10">
        <v>55000</v>
      </c>
      <c r="L191" s="10">
        <v>0</v>
      </c>
      <c r="M191" s="10"/>
      <c r="N191" s="10"/>
      <c r="O191" s="10"/>
      <c r="P191" s="10"/>
      <c r="Q191" s="10"/>
      <c r="R191" s="10"/>
      <c r="S191" s="11">
        <f>+J191-K191-L191-M191-N191-P191-Q191-R191-O191</f>
        <v>0</v>
      </c>
      <c r="T191" s="8" t="s">
        <v>25</v>
      </c>
    </row>
    <row r="192" spans="1:20">
      <c r="A192">
        <v>891408776</v>
      </c>
      <c r="B192" t="s">
        <v>20</v>
      </c>
      <c r="D192" s="8" t="s">
        <v>21</v>
      </c>
      <c r="E192" s="8">
        <v>1444047</v>
      </c>
      <c r="F192" s="8"/>
      <c r="G192" s="9">
        <v>44413</v>
      </c>
      <c r="H192" s="9">
        <v>44445</v>
      </c>
      <c r="I192" s="10">
        <v>30179451</v>
      </c>
      <c r="J192" s="10">
        <v>7650062</v>
      </c>
      <c r="K192" s="10">
        <v>0</v>
      </c>
      <c r="L192" s="10">
        <v>7650062</v>
      </c>
      <c r="M192" s="10"/>
      <c r="N192" s="10"/>
      <c r="O192" s="10"/>
      <c r="P192" s="10"/>
      <c r="Q192" s="10"/>
      <c r="R192" s="10"/>
      <c r="S192" s="11">
        <f>+J192-K192-L192-M192-N192-P192-Q192-R192-O192</f>
        <v>0</v>
      </c>
      <c r="T192" s="8" t="s">
        <v>27</v>
      </c>
    </row>
    <row r="193" spans="1:20">
      <c r="A193">
        <v>891408777</v>
      </c>
      <c r="B193" t="s">
        <v>20</v>
      </c>
      <c r="D193" s="8" t="s">
        <v>21</v>
      </c>
      <c r="E193" s="8">
        <v>1444107</v>
      </c>
      <c r="F193" s="8"/>
      <c r="G193" s="9">
        <v>44413</v>
      </c>
      <c r="H193" s="9">
        <v>44445</v>
      </c>
      <c r="I193" s="10">
        <v>135360</v>
      </c>
      <c r="J193" s="10">
        <v>135360</v>
      </c>
      <c r="K193" s="10">
        <v>135360</v>
      </c>
      <c r="L193" s="10">
        <v>0</v>
      </c>
      <c r="M193" s="10"/>
      <c r="N193" s="10"/>
      <c r="O193" s="10"/>
      <c r="P193" s="10"/>
      <c r="Q193" s="10"/>
      <c r="R193" s="10"/>
      <c r="S193" s="11">
        <f>+J193-K193-L193-M193-N193-P193-Q193-R193-O193</f>
        <v>0</v>
      </c>
      <c r="T193" s="8" t="s">
        <v>25</v>
      </c>
    </row>
    <row r="194" spans="1:20">
      <c r="A194">
        <v>891408778</v>
      </c>
      <c r="B194" t="s">
        <v>20</v>
      </c>
      <c r="D194" s="8" t="s">
        <v>21</v>
      </c>
      <c r="E194" s="8">
        <v>1444288</v>
      </c>
      <c r="F194" s="8"/>
      <c r="G194" s="9">
        <v>44413</v>
      </c>
      <c r="H194" s="9">
        <v>44445</v>
      </c>
      <c r="I194" s="10">
        <v>42000</v>
      </c>
      <c r="J194" s="10">
        <v>42000</v>
      </c>
      <c r="K194" s="10">
        <v>42000</v>
      </c>
      <c r="L194" s="10">
        <v>0</v>
      </c>
      <c r="M194" s="10"/>
      <c r="N194" s="10"/>
      <c r="O194" s="10"/>
      <c r="P194" s="10"/>
      <c r="Q194" s="10"/>
      <c r="R194" s="10"/>
      <c r="S194" s="11">
        <f>+J194-K194-L194-M194-N194-P194-Q194-R194-O194</f>
        <v>0</v>
      </c>
      <c r="T194" s="8" t="s">
        <v>25</v>
      </c>
    </row>
    <row r="195" spans="1:20">
      <c r="A195">
        <v>891408779</v>
      </c>
      <c r="B195" t="s">
        <v>20</v>
      </c>
      <c r="D195" s="8" t="s">
        <v>21</v>
      </c>
      <c r="E195" s="8">
        <v>1444433</v>
      </c>
      <c r="F195" s="8"/>
      <c r="G195" s="9">
        <v>44414</v>
      </c>
      <c r="H195" s="9">
        <v>44445</v>
      </c>
      <c r="I195" s="10">
        <v>18864</v>
      </c>
      <c r="J195" s="10">
        <v>18864</v>
      </c>
      <c r="K195" s="10">
        <v>18864</v>
      </c>
      <c r="L195" s="10">
        <v>0</v>
      </c>
      <c r="M195" s="10"/>
      <c r="N195" s="10"/>
      <c r="O195" s="10"/>
      <c r="P195" s="10"/>
      <c r="Q195" s="10"/>
      <c r="R195" s="10"/>
      <c r="S195" s="11">
        <f>+J195-K195-L195-M195-N195-P195-Q195-R195-O195</f>
        <v>0</v>
      </c>
      <c r="T195" s="8" t="s">
        <v>25</v>
      </c>
    </row>
    <row r="196" spans="1:20">
      <c r="A196">
        <v>891408780</v>
      </c>
      <c r="B196" t="s">
        <v>20</v>
      </c>
      <c r="D196" s="8" t="s">
        <v>21</v>
      </c>
      <c r="E196" s="8">
        <v>1444619</v>
      </c>
      <c r="F196" s="8"/>
      <c r="G196" s="9">
        <v>44414</v>
      </c>
      <c r="H196" s="9">
        <v>44445</v>
      </c>
      <c r="I196" s="10">
        <v>42000</v>
      </c>
      <c r="J196" s="10">
        <v>42000</v>
      </c>
      <c r="K196" s="10">
        <v>42000</v>
      </c>
      <c r="L196" s="10">
        <v>0</v>
      </c>
      <c r="M196" s="10"/>
      <c r="N196" s="10"/>
      <c r="O196" s="10"/>
      <c r="P196" s="10"/>
      <c r="Q196" s="10"/>
      <c r="R196" s="10"/>
      <c r="S196" s="11">
        <f>+J196-K196-L196-M196-N196-P196-Q196-R196-O196</f>
        <v>0</v>
      </c>
      <c r="T196" s="8" t="s">
        <v>25</v>
      </c>
    </row>
    <row r="197" spans="1:20">
      <c r="A197">
        <v>891408781</v>
      </c>
      <c r="B197" t="s">
        <v>20</v>
      </c>
      <c r="D197" s="8" t="s">
        <v>21</v>
      </c>
      <c r="E197" s="8">
        <v>1444679</v>
      </c>
      <c r="F197" s="8"/>
      <c r="G197" s="9">
        <v>44414</v>
      </c>
      <c r="H197" s="9">
        <v>44445</v>
      </c>
      <c r="I197" s="10">
        <v>70700</v>
      </c>
      <c r="J197" s="10">
        <v>70700</v>
      </c>
      <c r="K197" s="10">
        <v>70700</v>
      </c>
      <c r="L197" s="10">
        <v>0</v>
      </c>
      <c r="M197" s="10"/>
      <c r="N197" s="10"/>
      <c r="O197" s="10"/>
      <c r="P197" s="10"/>
      <c r="Q197" s="10"/>
      <c r="R197" s="10"/>
      <c r="S197" s="11">
        <f>+J197-K197-L197-M197-N197-P197-Q197-R197-O197</f>
        <v>0</v>
      </c>
      <c r="T197" s="8" t="s">
        <v>25</v>
      </c>
    </row>
    <row r="198" spans="1:20">
      <c r="A198">
        <v>891408782</v>
      </c>
      <c r="B198" t="s">
        <v>20</v>
      </c>
      <c r="D198" s="8" t="s">
        <v>21</v>
      </c>
      <c r="E198" s="8">
        <v>1444688</v>
      </c>
      <c r="F198" s="8"/>
      <c r="G198" s="9">
        <v>44414</v>
      </c>
      <c r="H198" s="9">
        <v>44445</v>
      </c>
      <c r="I198" s="10">
        <v>70700</v>
      </c>
      <c r="J198" s="10">
        <v>70700</v>
      </c>
      <c r="K198" s="10">
        <v>70700</v>
      </c>
      <c r="L198" s="10">
        <v>0</v>
      </c>
      <c r="M198" s="10"/>
      <c r="N198" s="10"/>
      <c r="O198" s="10"/>
      <c r="P198" s="10"/>
      <c r="Q198" s="10"/>
      <c r="R198" s="10"/>
      <c r="S198" s="11">
        <f>+J198-K198-L198-M198-N198-P198-Q198-R198-O198</f>
        <v>0</v>
      </c>
      <c r="T198" s="8" t="s">
        <v>25</v>
      </c>
    </row>
    <row r="199" spans="1:20">
      <c r="A199">
        <v>891408783</v>
      </c>
      <c r="B199" t="s">
        <v>20</v>
      </c>
      <c r="D199" s="8" t="s">
        <v>21</v>
      </c>
      <c r="E199" s="8">
        <v>1444775</v>
      </c>
      <c r="F199" s="8"/>
      <c r="G199" s="9">
        <v>44414</v>
      </c>
      <c r="H199" s="9">
        <v>44445</v>
      </c>
      <c r="I199" s="10">
        <v>42000</v>
      </c>
      <c r="J199" s="10">
        <v>42000</v>
      </c>
      <c r="K199" s="10">
        <v>42000</v>
      </c>
      <c r="L199" s="10">
        <v>0</v>
      </c>
      <c r="M199" s="10"/>
      <c r="N199" s="10"/>
      <c r="O199" s="10"/>
      <c r="P199" s="10"/>
      <c r="Q199" s="10"/>
      <c r="R199" s="10"/>
      <c r="S199" s="11">
        <f>+J199-K199-L199-M199-N199-P199-Q199-R199-O199</f>
        <v>0</v>
      </c>
      <c r="T199" s="8" t="s">
        <v>25</v>
      </c>
    </row>
    <row r="200" spans="1:20">
      <c r="A200">
        <v>891408784</v>
      </c>
      <c r="B200" t="s">
        <v>20</v>
      </c>
      <c r="D200" s="8" t="s">
        <v>21</v>
      </c>
      <c r="E200" s="8">
        <v>1445004</v>
      </c>
      <c r="F200" s="8"/>
      <c r="G200" s="9">
        <v>44417</v>
      </c>
      <c r="H200" s="9">
        <v>44445</v>
      </c>
      <c r="I200" s="10">
        <v>36500</v>
      </c>
      <c r="J200" s="10">
        <v>36500</v>
      </c>
      <c r="K200" s="10">
        <v>36500</v>
      </c>
      <c r="L200" s="10">
        <v>0</v>
      </c>
      <c r="M200" s="10"/>
      <c r="N200" s="10"/>
      <c r="O200" s="10"/>
      <c r="P200" s="10"/>
      <c r="Q200" s="10"/>
      <c r="R200" s="10"/>
      <c r="S200" s="11">
        <f>+J200-K200-L200-M200-N200-P200-Q200-R200-O200</f>
        <v>0</v>
      </c>
      <c r="T200" s="8" t="s">
        <v>25</v>
      </c>
    </row>
    <row r="201" spans="1:20">
      <c r="A201">
        <v>891408785</v>
      </c>
      <c r="B201" t="s">
        <v>20</v>
      </c>
      <c r="D201" s="8" t="s">
        <v>21</v>
      </c>
      <c r="E201" s="8">
        <v>1445186</v>
      </c>
      <c r="F201" s="8"/>
      <c r="G201" s="9">
        <v>44417</v>
      </c>
      <c r="H201" s="9">
        <v>44445</v>
      </c>
      <c r="I201" s="10">
        <v>49000</v>
      </c>
      <c r="J201" s="10">
        <v>49000</v>
      </c>
      <c r="K201" s="10">
        <v>49000</v>
      </c>
      <c r="L201" s="10">
        <v>0</v>
      </c>
      <c r="M201" s="10"/>
      <c r="N201" s="10"/>
      <c r="O201" s="10"/>
      <c r="P201" s="10"/>
      <c r="Q201" s="10"/>
      <c r="R201" s="10"/>
      <c r="S201" s="11">
        <f>+J201-K201-L201-M201-N201-P201-Q201-R201-O201</f>
        <v>0</v>
      </c>
      <c r="T201" s="8" t="s">
        <v>25</v>
      </c>
    </row>
    <row r="202" spans="1:20">
      <c r="A202">
        <v>891408786</v>
      </c>
      <c r="B202" t="s">
        <v>20</v>
      </c>
      <c r="D202" s="8" t="s">
        <v>21</v>
      </c>
      <c r="E202" s="8">
        <v>1445227</v>
      </c>
      <c r="F202" s="8"/>
      <c r="G202" s="9">
        <v>44417</v>
      </c>
      <c r="H202" s="9">
        <v>44445</v>
      </c>
      <c r="I202" s="10">
        <v>34284</v>
      </c>
      <c r="J202" s="10">
        <v>34284</v>
      </c>
      <c r="K202" s="10">
        <v>34284</v>
      </c>
      <c r="L202" s="10">
        <v>0</v>
      </c>
      <c r="M202" s="10"/>
      <c r="N202" s="10"/>
      <c r="O202" s="10"/>
      <c r="P202" s="10"/>
      <c r="Q202" s="10"/>
      <c r="R202" s="10"/>
      <c r="S202" s="11">
        <f>+J202-K202-L202-M202-N202-P202-Q202-R202-O202</f>
        <v>0</v>
      </c>
      <c r="T202" s="8" t="s">
        <v>25</v>
      </c>
    </row>
    <row r="203" spans="1:20">
      <c r="A203">
        <v>891408787</v>
      </c>
      <c r="B203" t="s">
        <v>20</v>
      </c>
      <c r="D203" s="8" t="s">
        <v>21</v>
      </c>
      <c r="E203" s="8">
        <v>1445365</v>
      </c>
      <c r="F203" s="8"/>
      <c r="G203" s="9">
        <v>44418</v>
      </c>
      <c r="H203" s="9">
        <v>44445</v>
      </c>
      <c r="I203" s="10">
        <v>58559</v>
      </c>
      <c r="J203" s="10">
        <v>58559</v>
      </c>
      <c r="K203" s="10">
        <v>58559</v>
      </c>
      <c r="L203" s="10">
        <v>0</v>
      </c>
      <c r="M203" s="10"/>
      <c r="N203" s="10"/>
      <c r="O203" s="10"/>
      <c r="P203" s="10"/>
      <c r="Q203" s="10"/>
      <c r="R203" s="10"/>
      <c r="S203" s="11">
        <f>+J203-K203-L203-M203-N203-P203-Q203-R203-O203</f>
        <v>0</v>
      </c>
      <c r="T203" s="8" t="s">
        <v>25</v>
      </c>
    </row>
    <row r="204" spans="1:20">
      <c r="A204">
        <v>891408788</v>
      </c>
      <c r="B204" t="s">
        <v>20</v>
      </c>
      <c r="D204" s="8" t="s">
        <v>21</v>
      </c>
      <c r="E204" s="8">
        <v>1445593</v>
      </c>
      <c r="F204" s="8"/>
      <c r="G204" s="9">
        <v>44418</v>
      </c>
      <c r="H204" s="9">
        <v>44445</v>
      </c>
      <c r="I204" s="10">
        <v>42000</v>
      </c>
      <c r="J204" s="10">
        <v>42000</v>
      </c>
      <c r="K204" s="10">
        <v>42000</v>
      </c>
      <c r="L204" s="10">
        <v>0</v>
      </c>
      <c r="M204" s="10"/>
      <c r="N204" s="10"/>
      <c r="O204" s="10"/>
      <c r="P204" s="10"/>
      <c r="Q204" s="10"/>
      <c r="R204" s="10"/>
      <c r="S204" s="11">
        <f>+J204-K204-L204-M204-N204-P204-Q204-R204-O204</f>
        <v>0</v>
      </c>
      <c r="T204" s="8" t="s">
        <v>25</v>
      </c>
    </row>
    <row r="205" spans="1:20">
      <c r="A205">
        <v>891408789</v>
      </c>
      <c r="B205" t="s">
        <v>20</v>
      </c>
      <c r="D205" s="8" t="s">
        <v>21</v>
      </c>
      <c r="E205" s="8">
        <v>1445646</v>
      </c>
      <c r="F205" s="8"/>
      <c r="G205" s="9">
        <v>44418</v>
      </c>
      <c r="H205" s="9">
        <v>44445</v>
      </c>
      <c r="I205" s="10">
        <v>70700</v>
      </c>
      <c r="J205" s="10">
        <v>70700</v>
      </c>
      <c r="K205" s="10">
        <v>70700</v>
      </c>
      <c r="L205" s="10">
        <v>0</v>
      </c>
      <c r="M205" s="10"/>
      <c r="N205" s="10"/>
      <c r="O205" s="10"/>
      <c r="P205" s="10"/>
      <c r="Q205" s="10"/>
      <c r="R205" s="10"/>
      <c r="S205" s="11">
        <f>+J205-K205-L205-M205-N205-P205-Q205-R205-O205</f>
        <v>0</v>
      </c>
      <c r="T205" s="8" t="s">
        <v>25</v>
      </c>
    </row>
    <row r="206" spans="1:20">
      <c r="A206">
        <v>891408790</v>
      </c>
      <c r="B206" t="s">
        <v>20</v>
      </c>
      <c r="D206" s="8" t="s">
        <v>21</v>
      </c>
      <c r="E206" s="8">
        <v>1445759</v>
      </c>
      <c r="F206" s="8"/>
      <c r="G206" s="9">
        <v>44418</v>
      </c>
      <c r="H206" s="9">
        <v>44445</v>
      </c>
      <c r="I206" s="10">
        <v>70700</v>
      </c>
      <c r="J206" s="10">
        <v>70700</v>
      </c>
      <c r="K206" s="10">
        <v>70700</v>
      </c>
      <c r="L206" s="10">
        <v>0</v>
      </c>
      <c r="M206" s="10"/>
      <c r="N206" s="10"/>
      <c r="O206" s="10"/>
      <c r="P206" s="10"/>
      <c r="Q206" s="10"/>
      <c r="R206" s="10"/>
      <c r="S206" s="11">
        <f>+J206-K206-L206-M206-N206-P206-Q206-R206-O206</f>
        <v>0</v>
      </c>
      <c r="T206" s="8" t="s">
        <v>25</v>
      </c>
    </row>
    <row r="207" spans="1:20">
      <c r="A207">
        <v>891408791</v>
      </c>
      <c r="B207" t="s">
        <v>20</v>
      </c>
      <c r="D207" s="8" t="s">
        <v>21</v>
      </c>
      <c r="E207" s="8">
        <v>1445916</v>
      </c>
      <c r="F207" s="8"/>
      <c r="G207" s="9">
        <v>44419</v>
      </c>
      <c r="H207" s="9">
        <v>44445</v>
      </c>
      <c r="I207" s="10">
        <v>42000</v>
      </c>
      <c r="J207" s="10">
        <v>42000</v>
      </c>
      <c r="K207" s="10">
        <v>42000</v>
      </c>
      <c r="L207" s="10">
        <v>0</v>
      </c>
      <c r="M207" s="10"/>
      <c r="N207" s="10"/>
      <c r="O207" s="10"/>
      <c r="P207" s="10"/>
      <c r="Q207" s="10"/>
      <c r="R207" s="10"/>
      <c r="S207" s="11">
        <f>+J207-K207-L207-M207-N207-P207-Q207-R207-O207</f>
        <v>0</v>
      </c>
      <c r="T207" s="8" t="s">
        <v>25</v>
      </c>
    </row>
    <row r="208" spans="1:20">
      <c r="A208">
        <v>891408792</v>
      </c>
      <c r="B208" t="s">
        <v>20</v>
      </c>
      <c r="D208" s="8" t="s">
        <v>21</v>
      </c>
      <c r="E208" s="8">
        <v>1445961</v>
      </c>
      <c r="F208" s="8"/>
      <c r="G208" s="9">
        <v>44419</v>
      </c>
      <c r="H208" s="9">
        <v>44445</v>
      </c>
      <c r="I208" s="10">
        <v>42000</v>
      </c>
      <c r="J208" s="10">
        <v>42000</v>
      </c>
      <c r="K208" s="10">
        <v>42000</v>
      </c>
      <c r="L208" s="10">
        <v>0</v>
      </c>
      <c r="M208" s="10"/>
      <c r="N208" s="10"/>
      <c r="O208" s="10"/>
      <c r="P208" s="10"/>
      <c r="Q208" s="10"/>
      <c r="R208" s="10"/>
      <c r="S208" s="11">
        <f>+J208-K208-L208-M208-N208-P208-Q208-R208-O208</f>
        <v>0</v>
      </c>
      <c r="T208" s="8" t="s">
        <v>25</v>
      </c>
    </row>
    <row r="209" spans="1:20">
      <c r="A209">
        <v>891408793</v>
      </c>
      <c r="B209" t="s">
        <v>20</v>
      </c>
      <c r="D209" s="8" t="s">
        <v>21</v>
      </c>
      <c r="E209" s="8">
        <v>1446159</v>
      </c>
      <c r="F209" s="8"/>
      <c r="G209" s="9">
        <v>44419</v>
      </c>
      <c r="H209" s="9">
        <v>44445</v>
      </c>
      <c r="I209" s="10">
        <v>118404</v>
      </c>
      <c r="J209" s="10">
        <v>118404</v>
      </c>
      <c r="K209" s="10">
        <v>118404</v>
      </c>
      <c r="L209" s="10">
        <v>0</v>
      </c>
      <c r="M209" s="10"/>
      <c r="N209" s="10"/>
      <c r="O209" s="10"/>
      <c r="P209" s="10"/>
      <c r="Q209" s="10"/>
      <c r="R209" s="10"/>
      <c r="S209" s="11">
        <f>+J209-K209-L209-M209-N209-P209-Q209-R209-O209</f>
        <v>0</v>
      </c>
      <c r="T209" s="8" t="s">
        <v>25</v>
      </c>
    </row>
    <row r="210" spans="1:20">
      <c r="A210">
        <v>891408794</v>
      </c>
      <c r="B210" t="s">
        <v>20</v>
      </c>
      <c r="D210" s="8" t="s">
        <v>21</v>
      </c>
      <c r="E210" s="8">
        <v>1446270</v>
      </c>
      <c r="F210" s="8"/>
      <c r="G210" s="9">
        <v>44419</v>
      </c>
      <c r="H210" s="9">
        <v>44445</v>
      </c>
      <c r="I210" s="10">
        <v>43172</v>
      </c>
      <c r="J210" s="10">
        <v>43172</v>
      </c>
      <c r="K210" s="10">
        <v>43172</v>
      </c>
      <c r="L210" s="10">
        <v>0</v>
      </c>
      <c r="M210" s="10"/>
      <c r="N210" s="10"/>
      <c r="O210" s="10"/>
      <c r="P210" s="10"/>
      <c r="Q210" s="10"/>
      <c r="R210" s="10"/>
      <c r="S210" s="11">
        <f>+J210-K210-L210-M210-N210-P210-Q210-R210-O210</f>
        <v>0</v>
      </c>
      <c r="T210" s="8" t="s">
        <v>25</v>
      </c>
    </row>
    <row r="211" spans="1:20">
      <c r="A211">
        <v>891408795</v>
      </c>
      <c r="B211" t="s">
        <v>20</v>
      </c>
      <c r="D211" s="8" t="s">
        <v>21</v>
      </c>
      <c r="E211" s="8">
        <v>1446429</v>
      </c>
      <c r="F211" s="8"/>
      <c r="G211" s="9">
        <v>44419</v>
      </c>
      <c r="H211" s="9">
        <v>44445</v>
      </c>
      <c r="I211" s="10">
        <v>70700</v>
      </c>
      <c r="J211" s="10">
        <v>70700</v>
      </c>
      <c r="K211" s="10">
        <v>70700</v>
      </c>
      <c r="L211" s="10">
        <v>0</v>
      </c>
      <c r="M211" s="10"/>
      <c r="N211" s="10"/>
      <c r="O211" s="10"/>
      <c r="P211" s="10"/>
      <c r="Q211" s="10"/>
      <c r="R211" s="10"/>
      <c r="S211" s="11">
        <f>+J211-K211-L211-M211-N211-P211-Q211-R211-O211</f>
        <v>0</v>
      </c>
      <c r="T211" s="8" t="s">
        <v>25</v>
      </c>
    </row>
    <row r="212" spans="1:20">
      <c r="A212">
        <v>891408796</v>
      </c>
      <c r="B212" t="s">
        <v>20</v>
      </c>
      <c r="D212" s="8" t="s">
        <v>21</v>
      </c>
      <c r="E212" s="8">
        <v>1446449</v>
      </c>
      <c r="F212" s="8"/>
      <c r="G212" s="9">
        <v>44419</v>
      </c>
      <c r="H212" s="9">
        <v>44445</v>
      </c>
      <c r="I212" s="10">
        <v>55000</v>
      </c>
      <c r="J212" s="10">
        <v>55000</v>
      </c>
      <c r="K212" s="10">
        <v>55000</v>
      </c>
      <c r="L212" s="10">
        <v>0</v>
      </c>
      <c r="M212" s="10"/>
      <c r="N212" s="10"/>
      <c r="O212" s="10"/>
      <c r="P212" s="10"/>
      <c r="Q212" s="10"/>
      <c r="R212" s="10"/>
      <c r="S212" s="11">
        <f>+J212-K212-L212-M212-N212-P212-Q212-R212-O212</f>
        <v>0</v>
      </c>
      <c r="T212" s="8" t="s">
        <v>25</v>
      </c>
    </row>
    <row r="213" spans="1:20">
      <c r="A213">
        <v>891408797</v>
      </c>
      <c r="B213" t="s">
        <v>20</v>
      </c>
      <c r="D213" s="8" t="s">
        <v>21</v>
      </c>
      <c r="E213" s="8">
        <v>1446979</v>
      </c>
      <c r="F213" s="8"/>
      <c r="G213" s="9">
        <v>44420</v>
      </c>
      <c r="H213" s="9">
        <v>44445</v>
      </c>
      <c r="I213" s="10">
        <v>42500</v>
      </c>
      <c r="J213" s="10">
        <v>42500</v>
      </c>
      <c r="K213" s="10">
        <v>42500</v>
      </c>
      <c r="L213" s="10">
        <v>0</v>
      </c>
      <c r="M213" s="10"/>
      <c r="N213" s="10"/>
      <c r="O213" s="10"/>
      <c r="P213" s="10"/>
      <c r="Q213" s="10"/>
      <c r="R213" s="10"/>
      <c r="S213" s="11">
        <f>+J213-K213-L213-M213-N213-P213-Q213-R213-O213</f>
        <v>0</v>
      </c>
      <c r="T213" s="8" t="s">
        <v>25</v>
      </c>
    </row>
    <row r="214" spans="1:20">
      <c r="A214">
        <v>891408798</v>
      </c>
      <c r="B214" t="s">
        <v>20</v>
      </c>
      <c r="D214" s="8" t="s">
        <v>21</v>
      </c>
      <c r="E214" s="8">
        <v>1447003</v>
      </c>
      <c r="F214" s="8"/>
      <c r="G214" s="9">
        <v>44420</v>
      </c>
      <c r="H214" s="9">
        <v>44445</v>
      </c>
      <c r="I214" s="10">
        <v>42500</v>
      </c>
      <c r="J214" s="10">
        <v>42500</v>
      </c>
      <c r="K214" s="10">
        <v>42500</v>
      </c>
      <c r="L214" s="10">
        <v>0</v>
      </c>
      <c r="M214" s="10"/>
      <c r="N214" s="10"/>
      <c r="O214" s="10"/>
      <c r="P214" s="10"/>
      <c r="Q214" s="10"/>
      <c r="R214" s="10"/>
      <c r="S214" s="11">
        <f>+J214-K214-L214-M214-N214-P214-Q214-R214-O214</f>
        <v>0</v>
      </c>
      <c r="T214" s="8" t="s">
        <v>25</v>
      </c>
    </row>
    <row r="215" spans="1:20">
      <c r="A215">
        <v>891408799</v>
      </c>
      <c r="B215" t="s">
        <v>20</v>
      </c>
      <c r="D215" s="8" t="s">
        <v>21</v>
      </c>
      <c r="E215" s="8">
        <v>1447828</v>
      </c>
      <c r="F215" s="8"/>
      <c r="G215" s="9">
        <v>44421</v>
      </c>
      <c r="H215" s="9">
        <v>44445</v>
      </c>
      <c r="I215" s="10">
        <v>42000</v>
      </c>
      <c r="J215" s="10">
        <v>42000</v>
      </c>
      <c r="K215" s="10">
        <v>42000</v>
      </c>
      <c r="L215" s="10">
        <v>0</v>
      </c>
      <c r="M215" s="10"/>
      <c r="N215" s="10"/>
      <c r="O215" s="10"/>
      <c r="P215" s="10"/>
      <c r="Q215" s="10"/>
      <c r="R215" s="10"/>
      <c r="S215" s="11">
        <f>+J215-K215-L215-M215-N215-P215-Q215-R215-O215</f>
        <v>0</v>
      </c>
      <c r="T215" s="8" t="s">
        <v>25</v>
      </c>
    </row>
    <row r="216" spans="1:20">
      <c r="A216">
        <v>891408800</v>
      </c>
      <c r="B216" t="s">
        <v>20</v>
      </c>
      <c r="D216" s="8" t="s">
        <v>21</v>
      </c>
      <c r="E216" s="8">
        <v>1447881</v>
      </c>
      <c r="F216" s="8"/>
      <c r="G216" s="9">
        <v>44421</v>
      </c>
      <c r="H216" s="9">
        <v>44445</v>
      </c>
      <c r="I216" s="10">
        <v>48363</v>
      </c>
      <c r="J216" s="10">
        <v>48363</v>
      </c>
      <c r="K216" s="10">
        <v>48363</v>
      </c>
      <c r="L216" s="10">
        <v>0</v>
      </c>
      <c r="M216" s="10"/>
      <c r="N216" s="10"/>
      <c r="O216" s="10"/>
      <c r="P216" s="10"/>
      <c r="Q216" s="10"/>
      <c r="R216" s="10"/>
      <c r="S216" s="11">
        <f>+J216-K216-L216-M216-N216-P216-Q216-R216-O216</f>
        <v>0</v>
      </c>
      <c r="T216" s="8" t="s">
        <v>25</v>
      </c>
    </row>
    <row r="217" spans="1:20">
      <c r="A217">
        <v>891408801</v>
      </c>
      <c r="B217" t="s">
        <v>20</v>
      </c>
      <c r="D217" s="8" t="s">
        <v>21</v>
      </c>
      <c r="E217" s="8">
        <v>1447986</v>
      </c>
      <c r="F217" s="8"/>
      <c r="G217" s="9">
        <v>44422</v>
      </c>
      <c r="H217" s="9">
        <v>44445</v>
      </c>
      <c r="I217" s="10">
        <v>3343774</v>
      </c>
      <c r="J217" s="10">
        <v>2470301</v>
      </c>
      <c r="K217" s="10">
        <v>2470301</v>
      </c>
      <c r="L217" s="10">
        <v>0</v>
      </c>
      <c r="M217" s="10"/>
      <c r="N217" s="10"/>
      <c r="O217" s="10"/>
      <c r="P217" s="10"/>
      <c r="Q217" s="10"/>
      <c r="R217" s="10"/>
      <c r="S217" s="11">
        <f>+J217-K217-L217-M217-N217-P217-Q217-R217-O217</f>
        <v>0</v>
      </c>
      <c r="T217" s="8" t="s">
        <v>25</v>
      </c>
    </row>
    <row r="218" spans="1:20">
      <c r="A218">
        <v>891408802</v>
      </c>
      <c r="B218" t="s">
        <v>20</v>
      </c>
      <c r="D218" s="8" t="s">
        <v>21</v>
      </c>
      <c r="E218" s="8">
        <v>1448108</v>
      </c>
      <c r="F218" s="8"/>
      <c r="G218" s="9">
        <v>44422</v>
      </c>
      <c r="H218" s="9">
        <v>44445</v>
      </c>
      <c r="I218" s="10">
        <v>70700</v>
      </c>
      <c r="J218" s="10">
        <v>70700</v>
      </c>
      <c r="K218" s="10">
        <v>70700</v>
      </c>
      <c r="L218" s="10">
        <v>0</v>
      </c>
      <c r="M218" s="10"/>
      <c r="N218" s="10"/>
      <c r="O218" s="10"/>
      <c r="P218" s="10"/>
      <c r="Q218" s="10"/>
      <c r="R218" s="10"/>
      <c r="S218" s="11">
        <f>+J218-K218-L218-M218-N218-P218-Q218-R218-O218</f>
        <v>0</v>
      </c>
      <c r="T218" s="8" t="s">
        <v>25</v>
      </c>
    </row>
    <row r="219" spans="1:20">
      <c r="A219">
        <v>891408803</v>
      </c>
      <c r="B219" t="s">
        <v>20</v>
      </c>
      <c r="D219" s="8" t="s">
        <v>21</v>
      </c>
      <c r="E219" s="8">
        <v>1448177</v>
      </c>
      <c r="F219" s="8"/>
      <c r="G219" s="9">
        <v>44422</v>
      </c>
      <c r="H219" s="9">
        <v>44445</v>
      </c>
      <c r="I219" s="10">
        <v>70700</v>
      </c>
      <c r="J219" s="10">
        <v>70700</v>
      </c>
      <c r="K219" s="10">
        <v>70700</v>
      </c>
      <c r="L219" s="10">
        <v>0</v>
      </c>
      <c r="M219" s="10"/>
      <c r="N219" s="10"/>
      <c r="O219" s="10"/>
      <c r="P219" s="10"/>
      <c r="Q219" s="10"/>
      <c r="R219" s="10"/>
      <c r="S219" s="11">
        <f>+J219-K219-L219-M219-N219-P219-Q219-R219-O219</f>
        <v>0</v>
      </c>
      <c r="T219" s="8" t="s">
        <v>25</v>
      </c>
    </row>
    <row r="220" spans="1:20">
      <c r="A220">
        <v>891408804</v>
      </c>
      <c r="B220" t="s">
        <v>20</v>
      </c>
      <c r="D220" s="8" t="s">
        <v>21</v>
      </c>
      <c r="E220" s="8">
        <v>1448437</v>
      </c>
      <c r="F220" s="8"/>
      <c r="G220" s="9">
        <v>44425</v>
      </c>
      <c r="H220" s="9">
        <v>44445</v>
      </c>
      <c r="I220" s="10">
        <v>70700</v>
      </c>
      <c r="J220" s="10">
        <v>70700</v>
      </c>
      <c r="K220" s="10">
        <v>70700</v>
      </c>
      <c r="L220" s="10">
        <v>0</v>
      </c>
      <c r="M220" s="10"/>
      <c r="N220" s="10"/>
      <c r="O220" s="10"/>
      <c r="P220" s="10"/>
      <c r="Q220" s="10"/>
      <c r="R220" s="10"/>
      <c r="S220" s="11">
        <f>+J220-K220-L220-M220-N220-P220-Q220-R220-O220</f>
        <v>0</v>
      </c>
      <c r="T220" s="8" t="s">
        <v>25</v>
      </c>
    </row>
    <row r="221" spans="1:20">
      <c r="A221">
        <v>891408805</v>
      </c>
      <c r="B221" t="s">
        <v>20</v>
      </c>
      <c r="D221" s="8" t="s">
        <v>21</v>
      </c>
      <c r="E221" s="8">
        <v>1448521</v>
      </c>
      <c r="F221" s="8"/>
      <c r="G221" s="9">
        <v>44425</v>
      </c>
      <c r="H221" s="9">
        <v>44445</v>
      </c>
      <c r="I221" s="10">
        <v>42000</v>
      </c>
      <c r="J221" s="10">
        <v>42000</v>
      </c>
      <c r="K221" s="10">
        <v>42000</v>
      </c>
      <c r="L221" s="10">
        <v>0</v>
      </c>
      <c r="M221" s="10"/>
      <c r="N221" s="10"/>
      <c r="O221" s="10"/>
      <c r="P221" s="10"/>
      <c r="Q221" s="10"/>
      <c r="R221" s="10"/>
      <c r="S221" s="11">
        <f>+J221-K221-L221-M221-N221-P221-Q221-R221-O221</f>
        <v>0</v>
      </c>
      <c r="T221" s="8" t="s">
        <v>25</v>
      </c>
    </row>
    <row r="222" spans="1:20">
      <c r="A222">
        <v>891408806</v>
      </c>
      <c r="B222" t="s">
        <v>20</v>
      </c>
      <c r="D222" s="8" t="s">
        <v>21</v>
      </c>
      <c r="E222" s="8">
        <v>1448572</v>
      </c>
      <c r="F222" s="8"/>
      <c r="G222" s="9">
        <v>44425</v>
      </c>
      <c r="H222" s="9">
        <v>44445</v>
      </c>
      <c r="I222" s="10">
        <v>33133</v>
      </c>
      <c r="J222" s="10">
        <v>33133</v>
      </c>
      <c r="K222" s="10">
        <v>33133</v>
      </c>
      <c r="L222" s="10">
        <v>0</v>
      </c>
      <c r="M222" s="10"/>
      <c r="N222" s="10"/>
      <c r="O222" s="10"/>
      <c r="P222" s="10"/>
      <c r="Q222" s="10"/>
      <c r="R222" s="10"/>
      <c r="S222" s="11">
        <f>+J222-K222-L222-M222-N222-P222-Q222-R222-O222</f>
        <v>0</v>
      </c>
      <c r="T222" s="8" t="s">
        <v>25</v>
      </c>
    </row>
    <row r="223" spans="1:20">
      <c r="A223">
        <v>891408807</v>
      </c>
      <c r="B223" t="s">
        <v>20</v>
      </c>
      <c r="D223" s="8" t="s">
        <v>21</v>
      </c>
      <c r="E223" s="8">
        <v>1448611</v>
      </c>
      <c r="F223" s="8"/>
      <c r="G223" s="9">
        <v>44425</v>
      </c>
      <c r="H223" s="9">
        <v>44445</v>
      </c>
      <c r="I223" s="10">
        <v>42000</v>
      </c>
      <c r="J223" s="10">
        <v>42000</v>
      </c>
      <c r="K223" s="10">
        <v>42000</v>
      </c>
      <c r="L223" s="10">
        <v>0</v>
      </c>
      <c r="M223" s="10"/>
      <c r="N223" s="10"/>
      <c r="O223" s="10"/>
      <c r="P223" s="10"/>
      <c r="Q223" s="10"/>
      <c r="R223" s="10"/>
      <c r="S223" s="11">
        <f>+J223-K223-L223-M223-N223-P223-Q223-R223-O223</f>
        <v>0</v>
      </c>
      <c r="T223" s="8" t="s">
        <v>25</v>
      </c>
    </row>
    <row r="224" spans="1:20">
      <c r="A224">
        <v>891408808</v>
      </c>
      <c r="B224" t="s">
        <v>20</v>
      </c>
      <c r="D224" s="8" t="s">
        <v>21</v>
      </c>
      <c r="E224" s="8">
        <v>1448701</v>
      </c>
      <c r="F224" s="8"/>
      <c r="G224" s="9">
        <v>44425</v>
      </c>
      <c r="H224" s="9">
        <v>44445</v>
      </c>
      <c r="I224" s="10">
        <v>70700</v>
      </c>
      <c r="J224" s="10">
        <v>70700</v>
      </c>
      <c r="K224" s="10">
        <v>70700</v>
      </c>
      <c r="L224" s="10">
        <v>0</v>
      </c>
      <c r="M224" s="10"/>
      <c r="N224" s="10"/>
      <c r="O224" s="10"/>
      <c r="P224" s="10"/>
      <c r="Q224" s="10"/>
      <c r="R224" s="10"/>
      <c r="S224" s="11">
        <f>+J224-K224-L224-M224-N224-P224-Q224-R224-O224</f>
        <v>0</v>
      </c>
      <c r="T224" s="8" t="s">
        <v>25</v>
      </c>
    </row>
    <row r="225" spans="1:20">
      <c r="A225">
        <v>891408809</v>
      </c>
      <c r="B225" t="s">
        <v>20</v>
      </c>
      <c r="D225" s="8" t="s">
        <v>21</v>
      </c>
      <c r="E225" s="8">
        <v>1448911</v>
      </c>
      <c r="F225" s="8"/>
      <c r="G225" s="9">
        <v>44425</v>
      </c>
      <c r="H225" s="9">
        <v>44445</v>
      </c>
      <c r="I225" s="10">
        <v>42000</v>
      </c>
      <c r="J225" s="10">
        <v>42000</v>
      </c>
      <c r="K225" s="10">
        <v>42000</v>
      </c>
      <c r="L225" s="10">
        <v>0</v>
      </c>
      <c r="M225" s="10"/>
      <c r="N225" s="10"/>
      <c r="O225" s="10"/>
      <c r="P225" s="10"/>
      <c r="Q225" s="10"/>
      <c r="R225" s="10"/>
      <c r="S225" s="11">
        <f>+J225-K225-L225-M225-N225-P225-Q225-R225-O225</f>
        <v>0</v>
      </c>
      <c r="T225" s="8" t="s">
        <v>25</v>
      </c>
    </row>
    <row r="226" spans="1:20">
      <c r="A226">
        <v>891408810</v>
      </c>
      <c r="B226" t="s">
        <v>20</v>
      </c>
      <c r="D226" s="8" t="s">
        <v>21</v>
      </c>
      <c r="E226" s="8">
        <v>1448929</v>
      </c>
      <c r="F226" s="8"/>
      <c r="G226" s="9">
        <v>44425</v>
      </c>
      <c r="H226" s="9">
        <v>44445</v>
      </c>
      <c r="I226" s="10">
        <v>49000</v>
      </c>
      <c r="J226" s="10">
        <v>49000</v>
      </c>
      <c r="K226" s="10">
        <v>49000</v>
      </c>
      <c r="L226" s="10">
        <v>0</v>
      </c>
      <c r="M226" s="10"/>
      <c r="N226" s="10"/>
      <c r="O226" s="10"/>
      <c r="P226" s="10"/>
      <c r="Q226" s="10"/>
      <c r="R226" s="10"/>
      <c r="S226" s="11">
        <f>+J226-K226-L226-M226-N226-P226-Q226-R226-O226</f>
        <v>0</v>
      </c>
      <c r="T226" s="8" t="s">
        <v>25</v>
      </c>
    </row>
    <row r="227" spans="1:20">
      <c r="A227">
        <v>891408811</v>
      </c>
      <c r="B227" t="s">
        <v>20</v>
      </c>
      <c r="D227" s="8" t="s">
        <v>21</v>
      </c>
      <c r="E227" s="8">
        <v>1448959</v>
      </c>
      <c r="F227" s="8"/>
      <c r="G227" s="9">
        <v>44427</v>
      </c>
      <c r="H227" s="9">
        <v>44445</v>
      </c>
      <c r="I227" s="10">
        <v>13060147</v>
      </c>
      <c r="J227" s="10">
        <v>868558</v>
      </c>
      <c r="K227" s="10">
        <v>0</v>
      </c>
      <c r="L227" s="10">
        <v>868558</v>
      </c>
      <c r="M227" s="10"/>
      <c r="N227" s="10"/>
      <c r="O227" s="10"/>
      <c r="P227" s="10"/>
      <c r="Q227" s="10"/>
      <c r="R227" s="10"/>
      <c r="S227" s="11">
        <f>+J227-K227-L227-M227-N227-P227-Q227-R227-O227</f>
        <v>0</v>
      </c>
      <c r="T227" s="8" t="s">
        <v>27</v>
      </c>
    </row>
    <row r="228" spans="1:20">
      <c r="A228">
        <v>891408812</v>
      </c>
      <c r="B228" t="s">
        <v>20</v>
      </c>
      <c r="D228" s="8" t="s">
        <v>21</v>
      </c>
      <c r="E228" s="8">
        <v>1448996</v>
      </c>
      <c r="F228" s="8"/>
      <c r="G228" s="9">
        <v>44428</v>
      </c>
      <c r="H228" s="9">
        <v>44445</v>
      </c>
      <c r="I228" s="10">
        <v>70700</v>
      </c>
      <c r="J228" s="10">
        <v>70700</v>
      </c>
      <c r="K228" s="10">
        <v>70700</v>
      </c>
      <c r="L228" s="10">
        <v>0</v>
      </c>
      <c r="M228" s="10"/>
      <c r="N228" s="10"/>
      <c r="O228" s="10"/>
      <c r="P228" s="10"/>
      <c r="Q228" s="10"/>
      <c r="R228" s="10"/>
      <c r="S228" s="11">
        <f>+J228-K228-L228-M228-N228-P228-Q228-R228-O228</f>
        <v>0</v>
      </c>
      <c r="T228" s="8" t="s">
        <v>25</v>
      </c>
    </row>
    <row r="229" spans="1:20">
      <c r="A229">
        <v>891408813</v>
      </c>
      <c r="B229" t="s">
        <v>20</v>
      </c>
      <c r="D229" s="8" t="s">
        <v>21</v>
      </c>
      <c r="E229" s="8">
        <v>1449049</v>
      </c>
      <c r="F229" s="8"/>
      <c r="G229" s="9">
        <v>44428</v>
      </c>
      <c r="H229" s="9">
        <v>44445</v>
      </c>
      <c r="I229" s="10">
        <v>32797</v>
      </c>
      <c r="J229" s="10">
        <v>32797</v>
      </c>
      <c r="K229" s="10">
        <v>32797</v>
      </c>
      <c r="L229" s="10">
        <v>0</v>
      </c>
      <c r="M229" s="10"/>
      <c r="N229" s="10"/>
      <c r="O229" s="10"/>
      <c r="P229" s="10"/>
      <c r="Q229" s="10"/>
      <c r="R229" s="10"/>
      <c r="S229" s="11">
        <f>+J229-K229-L229-M229-N229-P229-Q229-R229-O229</f>
        <v>0</v>
      </c>
      <c r="T229" s="8" t="s">
        <v>25</v>
      </c>
    </row>
    <row r="230" spans="1:20">
      <c r="A230">
        <v>891408814</v>
      </c>
      <c r="B230" t="s">
        <v>20</v>
      </c>
      <c r="D230" s="8" t="s">
        <v>21</v>
      </c>
      <c r="E230" s="8">
        <v>1449107</v>
      </c>
      <c r="F230" s="8"/>
      <c r="G230" s="9">
        <v>44428</v>
      </c>
      <c r="H230" s="9">
        <v>1</v>
      </c>
      <c r="I230" s="10">
        <v>2594958</v>
      </c>
      <c r="J230" s="10">
        <v>2594958</v>
      </c>
      <c r="K230" s="10"/>
      <c r="L230" s="10"/>
      <c r="M230" s="10"/>
      <c r="N230" s="10"/>
      <c r="O230" s="10"/>
      <c r="P230" s="10">
        <v>2594958</v>
      </c>
      <c r="Q230" s="10"/>
      <c r="R230" s="10"/>
      <c r="S230" s="11">
        <f>+J230-K230-L230-M230-N230-P230-Q230-R230-O230</f>
        <v>0</v>
      </c>
      <c r="T230" s="8" t="s">
        <v>28</v>
      </c>
    </row>
    <row r="231" spans="1:20">
      <c r="A231">
        <v>891408815</v>
      </c>
      <c r="B231" t="s">
        <v>20</v>
      </c>
      <c r="D231" s="8" t="s">
        <v>21</v>
      </c>
      <c r="E231" s="8">
        <v>1449129</v>
      </c>
      <c r="F231" s="8"/>
      <c r="G231" s="9">
        <v>44428</v>
      </c>
      <c r="H231" s="9">
        <v>44445</v>
      </c>
      <c r="I231" s="10">
        <v>42000</v>
      </c>
      <c r="J231" s="10">
        <v>42000</v>
      </c>
      <c r="K231" s="10">
        <v>42000</v>
      </c>
      <c r="L231" s="10">
        <v>0</v>
      </c>
      <c r="M231" s="10"/>
      <c r="N231" s="10"/>
      <c r="O231" s="10"/>
      <c r="P231" s="10"/>
      <c r="Q231" s="10"/>
      <c r="R231" s="10"/>
      <c r="S231" s="11">
        <f>+J231-K231-L231-M231-N231-P231-Q231-R231-O231</f>
        <v>0</v>
      </c>
      <c r="T231" s="8" t="s">
        <v>25</v>
      </c>
    </row>
    <row r="232" spans="1:20">
      <c r="A232">
        <v>891408816</v>
      </c>
      <c r="B232" t="s">
        <v>20</v>
      </c>
      <c r="D232" s="8" t="s">
        <v>21</v>
      </c>
      <c r="E232" s="8">
        <v>1449140</v>
      </c>
      <c r="F232" s="8"/>
      <c r="G232" s="9">
        <v>44428</v>
      </c>
      <c r="H232" s="9">
        <v>44445</v>
      </c>
      <c r="I232" s="10">
        <v>42000</v>
      </c>
      <c r="J232" s="10">
        <v>42000</v>
      </c>
      <c r="K232" s="10">
        <v>42000</v>
      </c>
      <c r="L232" s="10">
        <v>0</v>
      </c>
      <c r="M232" s="10"/>
      <c r="N232" s="10"/>
      <c r="O232" s="10"/>
      <c r="P232" s="10"/>
      <c r="Q232" s="10"/>
      <c r="R232" s="10"/>
      <c r="S232" s="11">
        <f>+J232-K232-L232-M232-N232-P232-Q232-R232-O232</f>
        <v>0</v>
      </c>
      <c r="T232" s="8" t="s">
        <v>25</v>
      </c>
    </row>
    <row r="233" spans="1:20">
      <c r="A233">
        <v>891408817</v>
      </c>
      <c r="B233" t="s">
        <v>20</v>
      </c>
      <c r="D233" s="8" t="s">
        <v>21</v>
      </c>
      <c r="E233" s="8">
        <v>1449318</v>
      </c>
      <c r="F233" s="8"/>
      <c r="G233" s="9">
        <v>44431</v>
      </c>
      <c r="H233" s="9">
        <v>44445</v>
      </c>
      <c r="I233" s="10">
        <v>42000</v>
      </c>
      <c r="J233" s="10">
        <v>42000</v>
      </c>
      <c r="K233" s="10">
        <v>42000</v>
      </c>
      <c r="L233" s="10">
        <v>0</v>
      </c>
      <c r="M233" s="10"/>
      <c r="N233" s="10"/>
      <c r="O233" s="10"/>
      <c r="P233" s="10"/>
      <c r="Q233" s="10"/>
      <c r="R233" s="10"/>
      <c r="S233" s="11">
        <f>+J233-K233-L233-M233-N233-P233-Q233-R233-O233</f>
        <v>0</v>
      </c>
      <c r="T233" s="8" t="s">
        <v>25</v>
      </c>
    </row>
    <row r="234" spans="1:20">
      <c r="A234">
        <v>891408818</v>
      </c>
      <c r="B234" t="s">
        <v>20</v>
      </c>
      <c r="D234" s="8" t="s">
        <v>21</v>
      </c>
      <c r="E234" s="8">
        <v>1449354</v>
      </c>
      <c r="F234" s="8"/>
      <c r="G234" s="9">
        <v>44431</v>
      </c>
      <c r="H234" s="9">
        <v>44445</v>
      </c>
      <c r="I234" s="10">
        <v>43172</v>
      </c>
      <c r="J234" s="10">
        <v>43172</v>
      </c>
      <c r="K234" s="10">
        <v>43172</v>
      </c>
      <c r="L234" s="10">
        <v>0</v>
      </c>
      <c r="M234" s="10"/>
      <c r="N234" s="10"/>
      <c r="O234" s="10"/>
      <c r="P234" s="10"/>
      <c r="Q234" s="10"/>
      <c r="R234" s="10"/>
      <c r="S234" s="11">
        <f>+J234-K234-L234-M234-N234-P234-Q234-R234-O234</f>
        <v>0</v>
      </c>
      <c r="T234" s="8" t="s">
        <v>25</v>
      </c>
    </row>
    <row r="235" spans="1:20">
      <c r="A235">
        <v>891408819</v>
      </c>
      <c r="B235" t="s">
        <v>20</v>
      </c>
      <c r="D235" s="8" t="s">
        <v>21</v>
      </c>
      <c r="E235" s="8">
        <v>1449431</v>
      </c>
      <c r="F235" s="8"/>
      <c r="G235" s="9">
        <v>44431</v>
      </c>
      <c r="H235" s="9">
        <v>44445</v>
      </c>
      <c r="I235" s="10">
        <v>52959</v>
      </c>
      <c r="J235" s="10">
        <v>52959</v>
      </c>
      <c r="K235" s="10">
        <v>52959</v>
      </c>
      <c r="L235" s="10">
        <v>0</v>
      </c>
      <c r="M235" s="10"/>
      <c r="N235" s="10"/>
      <c r="O235" s="10"/>
      <c r="P235" s="10"/>
      <c r="Q235" s="10"/>
      <c r="R235" s="10"/>
      <c r="S235" s="11">
        <f>+J235-K235-L235-M235-N235-P235-Q235-R235-O235</f>
        <v>0</v>
      </c>
      <c r="T235" s="8" t="s">
        <v>25</v>
      </c>
    </row>
    <row r="236" spans="1:20">
      <c r="A236">
        <v>891408820</v>
      </c>
      <c r="B236" t="s">
        <v>20</v>
      </c>
      <c r="D236" s="8" t="s">
        <v>21</v>
      </c>
      <c r="E236" s="8">
        <v>1449479</v>
      </c>
      <c r="F236" s="8"/>
      <c r="G236" s="9">
        <v>44431</v>
      </c>
      <c r="H236" s="9">
        <v>44445</v>
      </c>
      <c r="I236" s="10">
        <v>19827</v>
      </c>
      <c r="J236" s="10">
        <v>19827</v>
      </c>
      <c r="K236" s="10">
        <v>19827</v>
      </c>
      <c r="L236" s="10">
        <v>0</v>
      </c>
      <c r="M236" s="10"/>
      <c r="N236" s="10"/>
      <c r="O236" s="10"/>
      <c r="P236" s="10"/>
      <c r="Q236" s="10"/>
      <c r="R236" s="10"/>
      <c r="S236" s="11">
        <f>+J236-K236-L236-M236-N236-P236-Q236-R236-O236</f>
        <v>0</v>
      </c>
      <c r="T236" s="8" t="s">
        <v>25</v>
      </c>
    </row>
    <row r="237" spans="1:20">
      <c r="A237">
        <v>891408821</v>
      </c>
      <c r="B237" t="s">
        <v>20</v>
      </c>
      <c r="D237" s="8" t="s">
        <v>21</v>
      </c>
      <c r="E237" s="8">
        <v>1449504</v>
      </c>
      <c r="F237" s="8"/>
      <c r="G237" s="9">
        <v>44431</v>
      </c>
      <c r="H237" s="9">
        <v>44445</v>
      </c>
      <c r="I237" s="10">
        <v>21064</v>
      </c>
      <c r="J237" s="10">
        <v>21064</v>
      </c>
      <c r="K237" s="10">
        <v>21064</v>
      </c>
      <c r="L237" s="10">
        <v>0</v>
      </c>
      <c r="M237" s="10"/>
      <c r="N237" s="10"/>
      <c r="O237" s="10"/>
      <c r="P237" s="10"/>
      <c r="Q237" s="10"/>
      <c r="R237" s="10"/>
      <c r="S237" s="11">
        <f>+J237-K237-L237-M237-N237-P237-Q237-R237-O237</f>
        <v>0</v>
      </c>
      <c r="T237" s="8" t="s">
        <v>25</v>
      </c>
    </row>
    <row r="238" spans="1:20">
      <c r="A238">
        <v>891408822</v>
      </c>
      <c r="B238" t="s">
        <v>20</v>
      </c>
      <c r="D238" s="8" t="s">
        <v>21</v>
      </c>
      <c r="E238" s="8">
        <v>1449511</v>
      </c>
      <c r="F238" s="8"/>
      <c r="G238" s="9">
        <v>44431</v>
      </c>
      <c r="H238" s="9">
        <v>44445</v>
      </c>
      <c r="I238" s="10">
        <v>138774</v>
      </c>
      <c r="J238" s="10">
        <v>138774</v>
      </c>
      <c r="K238" s="10">
        <v>138774</v>
      </c>
      <c r="L238" s="10">
        <v>0</v>
      </c>
      <c r="M238" s="10"/>
      <c r="N238" s="10"/>
      <c r="O238" s="10"/>
      <c r="P238" s="10"/>
      <c r="Q238" s="10"/>
      <c r="R238" s="10"/>
      <c r="S238" s="11">
        <f>+J238-K238-L238-M238-N238-P238-Q238-R238-O238</f>
        <v>0</v>
      </c>
      <c r="T238" s="8" t="s">
        <v>25</v>
      </c>
    </row>
    <row r="239" spans="1:20">
      <c r="A239">
        <v>891408823</v>
      </c>
      <c r="B239" t="s">
        <v>20</v>
      </c>
      <c r="D239" s="8" t="s">
        <v>21</v>
      </c>
      <c r="E239" s="8">
        <v>1449567</v>
      </c>
      <c r="F239" s="8"/>
      <c r="G239" s="9">
        <v>44431</v>
      </c>
      <c r="H239" s="9">
        <v>44445</v>
      </c>
      <c r="I239" s="10">
        <v>36851</v>
      </c>
      <c r="J239" s="10">
        <v>36851</v>
      </c>
      <c r="K239" s="10">
        <v>36851</v>
      </c>
      <c r="L239" s="10">
        <v>0</v>
      </c>
      <c r="M239" s="10"/>
      <c r="N239" s="10"/>
      <c r="O239" s="10"/>
      <c r="P239" s="10"/>
      <c r="Q239" s="10"/>
      <c r="R239" s="10"/>
      <c r="S239" s="11">
        <f>+J239-K239-L239-M239-N239-P239-Q239-R239-O239</f>
        <v>0</v>
      </c>
      <c r="T239" s="8" t="s">
        <v>25</v>
      </c>
    </row>
    <row r="240" spans="1:20">
      <c r="A240">
        <v>891408824</v>
      </c>
      <c r="B240" t="s">
        <v>20</v>
      </c>
      <c r="D240" s="8" t="s">
        <v>21</v>
      </c>
      <c r="E240" s="8">
        <v>1449571</v>
      </c>
      <c r="F240" s="8"/>
      <c r="G240" s="9">
        <v>44431</v>
      </c>
      <c r="H240" s="9">
        <v>44445</v>
      </c>
      <c r="I240" s="10">
        <v>34284</v>
      </c>
      <c r="J240" s="10">
        <v>34284</v>
      </c>
      <c r="K240" s="10">
        <v>34284</v>
      </c>
      <c r="L240" s="10">
        <v>0</v>
      </c>
      <c r="M240" s="10"/>
      <c r="N240" s="10"/>
      <c r="O240" s="10"/>
      <c r="P240" s="10"/>
      <c r="Q240" s="10"/>
      <c r="R240" s="10"/>
      <c r="S240" s="11">
        <f>+J240-K240-L240-M240-N240-P240-Q240-R240-O240</f>
        <v>0</v>
      </c>
      <c r="T240" s="8" t="s">
        <v>25</v>
      </c>
    </row>
    <row r="241" spans="1:20">
      <c r="A241">
        <v>891408825</v>
      </c>
      <c r="B241" t="s">
        <v>20</v>
      </c>
      <c r="D241" s="8" t="s">
        <v>21</v>
      </c>
      <c r="E241" s="8">
        <v>1449809</v>
      </c>
      <c r="F241" s="8"/>
      <c r="G241" s="9">
        <v>44431</v>
      </c>
      <c r="H241" s="9">
        <v>44445</v>
      </c>
      <c r="I241" s="10">
        <v>4800267</v>
      </c>
      <c r="J241" s="10">
        <v>4800267</v>
      </c>
      <c r="K241" s="10">
        <v>4800267</v>
      </c>
      <c r="L241" s="10">
        <v>0</v>
      </c>
      <c r="M241" s="10"/>
      <c r="N241" s="10"/>
      <c r="O241" s="10"/>
      <c r="P241" s="10"/>
      <c r="Q241" s="10"/>
      <c r="R241" s="10"/>
      <c r="S241" s="11">
        <f>+J241-K241-L241-M241-N241-P241-Q241-R241-O241</f>
        <v>0</v>
      </c>
      <c r="T241" s="8" t="s">
        <v>25</v>
      </c>
    </row>
    <row r="242" spans="1:20">
      <c r="A242">
        <v>891408826</v>
      </c>
      <c r="B242" t="s">
        <v>20</v>
      </c>
      <c r="D242" s="8" t="s">
        <v>21</v>
      </c>
      <c r="E242" s="8">
        <v>1449817</v>
      </c>
      <c r="F242" s="8"/>
      <c r="G242" s="9">
        <v>44431</v>
      </c>
      <c r="H242" s="9">
        <v>44445</v>
      </c>
      <c r="I242" s="10">
        <v>227670</v>
      </c>
      <c r="J242" s="10">
        <v>227670</v>
      </c>
      <c r="K242" s="10">
        <v>227670</v>
      </c>
      <c r="L242" s="10">
        <v>0</v>
      </c>
      <c r="M242" s="10"/>
      <c r="N242" s="10"/>
      <c r="O242" s="10"/>
      <c r="P242" s="10"/>
      <c r="Q242" s="10"/>
      <c r="R242" s="10"/>
      <c r="S242" s="11">
        <f>+J242-K242-L242-M242-N242-P242-Q242-R242-O242</f>
        <v>0</v>
      </c>
      <c r="T242" s="8" t="s">
        <v>25</v>
      </c>
    </row>
    <row r="243" spans="1:20">
      <c r="A243">
        <v>891408827</v>
      </c>
      <c r="B243" t="s">
        <v>20</v>
      </c>
      <c r="D243" s="8" t="s">
        <v>21</v>
      </c>
      <c r="E243" s="8">
        <v>1449905</v>
      </c>
      <c r="F243" s="8"/>
      <c r="G243" s="9">
        <v>44431</v>
      </c>
      <c r="H243" s="9">
        <v>44445</v>
      </c>
      <c r="I243" s="10">
        <v>70700</v>
      </c>
      <c r="J243" s="10">
        <v>70700</v>
      </c>
      <c r="K243" s="10">
        <v>70700</v>
      </c>
      <c r="L243" s="10">
        <v>0</v>
      </c>
      <c r="M243" s="10"/>
      <c r="N243" s="10"/>
      <c r="O243" s="10"/>
      <c r="P243" s="10"/>
      <c r="Q243" s="10"/>
      <c r="R243" s="10"/>
      <c r="S243" s="11">
        <f>+J243-K243-L243-M243-N243-P243-Q243-R243-O243</f>
        <v>0</v>
      </c>
      <c r="T243" s="8" t="s">
        <v>25</v>
      </c>
    </row>
    <row r="244" spans="1:20">
      <c r="A244">
        <v>891408828</v>
      </c>
      <c r="B244" t="s">
        <v>20</v>
      </c>
      <c r="D244" s="8" t="s">
        <v>21</v>
      </c>
      <c r="E244" s="8">
        <v>1449915</v>
      </c>
      <c r="F244" s="8"/>
      <c r="G244" s="9">
        <v>44431</v>
      </c>
      <c r="H244" s="9">
        <v>44445</v>
      </c>
      <c r="I244" s="10">
        <v>42000</v>
      </c>
      <c r="J244" s="10">
        <v>42000</v>
      </c>
      <c r="K244" s="10">
        <v>42000</v>
      </c>
      <c r="L244" s="10">
        <v>0</v>
      </c>
      <c r="M244" s="10"/>
      <c r="N244" s="10"/>
      <c r="O244" s="10"/>
      <c r="P244" s="10"/>
      <c r="Q244" s="10"/>
      <c r="R244" s="10"/>
      <c r="S244" s="11">
        <f>+J244-K244-L244-M244-N244-P244-Q244-R244-O244</f>
        <v>0</v>
      </c>
      <c r="T244" s="8" t="s">
        <v>25</v>
      </c>
    </row>
    <row r="245" spans="1:20">
      <c r="A245">
        <v>891408829</v>
      </c>
      <c r="B245" t="s">
        <v>20</v>
      </c>
      <c r="D245" s="8" t="s">
        <v>21</v>
      </c>
      <c r="E245" s="8">
        <v>1449997</v>
      </c>
      <c r="F245" s="8"/>
      <c r="G245" s="9">
        <v>44431</v>
      </c>
      <c r="H245" s="9">
        <v>44445</v>
      </c>
      <c r="I245" s="10">
        <v>42000</v>
      </c>
      <c r="J245" s="10">
        <v>42000</v>
      </c>
      <c r="K245" s="10">
        <v>42000</v>
      </c>
      <c r="L245" s="10">
        <v>0</v>
      </c>
      <c r="M245" s="10"/>
      <c r="N245" s="10"/>
      <c r="O245" s="10"/>
      <c r="P245" s="10"/>
      <c r="Q245" s="10"/>
      <c r="R245" s="10"/>
      <c r="S245" s="11">
        <f>+J245-K245-L245-M245-N245-P245-Q245-R245-O245</f>
        <v>0</v>
      </c>
      <c r="T245" s="8" t="s">
        <v>25</v>
      </c>
    </row>
    <row r="246" spans="1:20">
      <c r="A246">
        <v>891408830</v>
      </c>
      <c r="B246" t="s">
        <v>20</v>
      </c>
      <c r="D246" s="8" t="s">
        <v>21</v>
      </c>
      <c r="E246" s="8">
        <v>1450016</v>
      </c>
      <c r="F246" s="8"/>
      <c r="G246" s="9">
        <v>44431</v>
      </c>
      <c r="H246" s="9">
        <v>44445</v>
      </c>
      <c r="I246" s="10">
        <v>488550</v>
      </c>
      <c r="J246" s="10">
        <v>488550</v>
      </c>
      <c r="K246" s="10">
        <v>488550</v>
      </c>
      <c r="L246" s="10">
        <v>0</v>
      </c>
      <c r="M246" s="10"/>
      <c r="N246" s="10"/>
      <c r="O246" s="10"/>
      <c r="P246" s="10"/>
      <c r="Q246" s="10"/>
      <c r="R246" s="10"/>
      <c r="S246" s="11">
        <f>+J246-K246-L246-M246-N246-P246-Q246-R246-O246</f>
        <v>0</v>
      </c>
      <c r="T246" s="8" t="s">
        <v>25</v>
      </c>
    </row>
    <row r="247" spans="1:20">
      <c r="A247">
        <v>891408831</v>
      </c>
      <c r="B247" t="s">
        <v>20</v>
      </c>
      <c r="D247" s="8" t="s">
        <v>21</v>
      </c>
      <c r="E247" s="8">
        <v>1450285</v>
      </c>
      <c r="F247" s="8"/>
      <c r="G247" s="9">
        <v>44432</v>
      </c>
      <c r="H247" s="9">
        <v>44445</v>
      </c>
      <c r="I247" s="10">
        <v>82030</v>
      </c>
      <c r="J247" s="10">
        <v>82030</v>
      </c>
      <c r="K247" s="10">
        <v>82030</v>
      </c>
      <c r="L247" s="10">
        <v>0</v>
      </c>
      <c r="M247" s="10"/>
      <c r="N247" s="10"/>
      <c r="O247" s="10"/>
      <c r="P247" s="10"/>
      <c r="Q247" s="10"/>
      <c r="R247" s="10"/>
      <c r="S247" s="11">
        <f>+J247-K247-L247-M247-N247-P247-Q247-R247-O247</f>
        <v>0</v>
      </c>
      <c r="T247" s="8" t="s">
        <v>25</v>
      </c>
    </row>
    <row r="248" spans="1:20">
      <c r="A248">
        <v>891408832</v>
      </c>
      <c r="B248" t="s">
        <v>20</v>
      </c>
      <c r="D248" s="8" t="s">
        <v>21</v>
      </c>
      <c r="E248" s="8">
        <v>1450386</v>
      </c>
      <c r="F248" s="8"/>
      <c r="G248" s="9">
        <v>44432</v>
      </c>
      <c r="H248" s="9">
        <v>44445</v>
      </c>
      <c r="I248" s="10">
        <v>73702</v>
      </c>
      <c r="J248" s="10">
        <v>73702</v>
      </c>
      <c r="K248" s="10">
        <v>73702</v>
      </c>
      <c r="L248" s="10">
        <v>0</v>
      </c>
      <c r="M248" s="10"/>
      <c r="N248" s="10"/>
      <c r="O248" s="10"/>
      <c r="P248" s="10"/>
      <c r="Q248" s="10"/>
      <c r="R248" s="10"/>
      <c r="S248" s="11">
        <f>+J248-K248-L248-M248-N248-P248-Q248-R248-O248</f>
        <v>0</v>
      </c>
      <c r="T248" s="8" t="s">
        <v>25</v>
      </c>
    </row>
    <row r="249" spans="1:20">
      <c r="A249">
        <v>891408833</v>
      </c>
      <c r="B249" t="s">
        <v>20</v>
      </c>
      <c r="D249" s="8" t="s">
        <v>21</v>
      </c>
      <c r="E249" s="8">
        <v>1450390</v>
      </c>
      <c r="F249" s="8"/>
      <c r="G249" s="9">
        <v>44432</v>
      </c>
      <c r="H249" s="9">
        <v>44445</v>
      </c>
      <c r="I249" s="10">
        <v>824410</v>
      </c>
      <c r="J249" s="10">
        <v>824410</v>
      </c>
      <c r="K249" s="10">
        <v>824410</v>
      </c>
      <c r="L249" s="10">
        <v>0</v>
      </c>
      <c r="M249" s="10"/>
      <c r="N249" s="10"/>
      <c r="O249" s="10"/>
      <c r="P249" s="10"/>
      <c r="Q249" s="10"/>
      <c r="R249" s="10"/>
      <c r="S249" s="11">
        <f>+J249-K249-L249-M249-N249-P249-Q249-R249-O249</f>
        <v>0</v>
      </c>
      <c r="T249" s="8" t="s">
        <v>25</v>
      </c>
    </row>
    <row r="250" spans="1:20">
      <c r="A250">
        <v>891408834</v>
      </c>
      <c r="B250" t="s">
        <v>20</v>
      </c>
      <c r="D250" s="8" t="s">
        <v>21</v>
      </c>
      <c r="E250" s="8">
        <v>1450459</v>
      </c>
      <c r="F250" s="8"/>
      <c r="G250" s="9">
        <v>44434</v>
      </c>
      <c r="H250" s="9">
        <v>44445</v>
      </c>
      <c r="I250" s="10">
        <v>58559</v>
      </c>
      <c r="J250" s="10">
        <v>58559</v>
      </c>
      <c r="K250" s="10">
        <v>58559</v>
      </c>
      <c r="L250" s="10">
        <v>0</v>
      </c>
      <c r="M250" s="10"/>
      <c r="N250" s="10"/>
      <c r="O250" s="10"/>
      <c r="P250" s="10"/>
      <c r="Q250" s="10"/>
      <c r="R250" s="10"/>
      <c r="S250" s="11">
        <f>+J250-K250-L250-M250-N250-P250-Q250-R250-O250</f>
        <v>0</v>
      </c>
      <c r="T250" s="8" t="s">
        <v>25</v>
      </c>
    </row>
    <row r="251" spans="1:20">
      <c r="A251">
        <v>891408835</v>
      </c>
      <c r="B251" t="s">
        <v>20</v>
      </c>
      <c r="D251" s="8" t="s">
        <v>21</v>
      </c>
      <c r="E251" s="8">
        <v>1450612</v>
      </c>
      <c r="F251" s="8"/>
      <c r="G251" s="9">
        <v>44434</v>
      </c>
      <c r="H251" s="9">
        <v>44445</v>
      </c>
      <c r="I251" s="10">
        <v>1820000</v>
      </c>
      <c r="J251" s="10">
        <v>1820000</v>
      </c>
      <c r="K251" s="10">
        <v>1820000</v>
      </c>
      <c r="L251" s="10">
        <v>0</v>
      </c>
      <c r="M251" s="10"/>
      <c r="N251" s="10"/>
      <c r="O251" s="10"/>
      <c r="P251" s="10"/>
      <c r="Q251" s="10"/>
      <c r="R251" s="10"/>
      <c r="S251" s="11">
        <f>+J251-K251-L251-M251-N251-P251-Q251-R251-O251</f>
        <v>0</v>
      </c>
      <c r="T251" s="8" t="s">
        <v>25</v>
      </c>
    </row>
    <row r="252" spans="1:20">
      <c r="A252">
        <v>891408836</v>
      </c>
      <c r="B252" t="s">
        <v>20</v>
      </c>
      <c r="D252" s="8" t="s">
        <v>21</v>
      </c>
      <c r="E252" s="8">
        <v>1450902</v>
      </c>
      <c r="F252" s="8"/>
      <c r="G252" s="9">
        <v>44434</v>
      </c>
      <c r="H252" s="9">
        <v>44445</v>
      </c>
      <c r="I252" s="10">
        <v>488550</v>
      </c>
      <c r="J252" s="10">
        <v>488550</v>
      </c>
      <c r="K252" s="10">
        <v>488550</v>
      </c>
      <c r="L252" s="10">
        <v>0</v>
      </c>
      <c r="M252" s="10"/>
      <c r="N252" s="10"/>
      <c r="O252" s="10"/>
      <c r="P252" s="10"/>
      <c r="Q252" s="10"/>
      <c r="R252" s="10"/>
      <c r="S252" s="11">
        <f>+J252-K252-L252-M252-N252-P252-Q252-R252-O252</f>
        <v>0</v>
      </c>
      <c r="T252" s="8" t="s">
        <v>25</v>
      </c>
    </row>
    <row r="253" spans="1:20">
      <c r="A253">
        <v>891408837</v>
      </c>
      <c r="B253" t="s">
        <v>20</v>
      </c>
      <c r="D253" s="8" t="s">
        <v>21</v>
      </c>
      <c r="E253" s="8">
        <v>1451114</v>
      </c>
      <c r="F253" s="8"/>
      <c r="G253" s="9">
        <v>44434</v>
      </c>
      <c r="H253" s="9">
        <v>44445</v>
      </c>
      <c r="I253" s="10">
        <v>42000</v>
      </c>
      <c r="J253" s="10">
        <v>42000</v>
      </c>
      <c r="K253" s="10">
        <v>42000</v>
      </c>
      <c r="L253" s="10">
        <v>0</v>
      </c>
      <c r="M253" s="10"/>
      <c r="N253" s="10"/>
      <c r="O253" s="10"/>
      <c r="P253" s="10"/>
      <c r="Q253" s="10"/>
      <c r="R253" s="10"/>
      <c r="S253" s="11">
        <f>+J253-K253-L253-M253-N253-P253-Q253-R253-O253</f>
        <v>0</v>
      </c>
      <c r="T253" s="8" t="s">
        <v>25</v>
      </c>
    </row>
    <row r="254" spans="1:20">
      <c r="A254">
        <v>891408838</v>
      </c>
      <c r="B254" t="s">
        <v>20</v>
      </c>
      <c r="D254" s="8" t="s">
        <v>21</v>
      </c>
      <c r="E254" s="8">
        <v>1451222</v>
      </c>
      <c r="F254" s="8"/>
      <c r="G254" s="9">
        <v>44434</v>
      </c>
      <c r="H254" s="9">
        <v>44445</v>
      </c>
      <c r="I254" s="10">
        <v>138774</v>
      </c>
      <c r="J254" s="10">
        <v>138774</v>
      </c>
      <c r="K254" s="10">
        <v>138774</v>
      </c>
      <c r="L254" s="10">
        <v>0</v>
      </c>
      <c r="M254" s="10"/>
      <c r="N254" s="10"/>
      <c r="O254" s="10"/>
      <c r="P254" s="10"/>
      <c r="Q254" s="10"/>
      <c r="R254" s="10"/>
      <c r="S254" s="11">
        <f>+J254-K254-L254-M254-N254-P254-Q254-R254-O254</f>
        <v>0</v>
      </c>
      <c r="T254" s="8" t="s">
        <v>25</v>
      </c>
    </row>
    <row r="255" spans="1:20">
      <c r="A255">
        <v>891408839</v>
      </c>
      <c r="B255" t="s">
        <v>20</v>
      </c>
      <c r="D255" s="8" t="s">
        <v>21</v>
      </c>
      <c r="E255" s="8">
        <v>1451224</v>
      </c>
      <c r="F255" s="8"/>
      <c r="G255" s="9">
        <v>44434</v>
      </c>
      <c r="H255" s="9">
        <v>44445</v>
      </c>
      <c r="I255" s="10">
        <v>43172</v>
      </c>
      <c r="J255" s="10">
        <v>43172</v>
      </c>
      <c r="K255" s="10">
        <v>43172</v>
      </c>
      <c r="L255" s="10">
        <v>0</v>
      </c>
      <c r="M255" s="10"/>
      <c r="N255" s="10"/>
      <c r="O255" s="10"/>
      <c r="P255" s="10"/>
      <c r="Q255" s="10"/>
      <c r="R255" s="10"/>
      <c r="S255" s="11">
        <f>+J255-K255-L255-M255-N255-P255-Q255-R255-O255</f>
        <v>0</v>
      </c>
      <c r="T255" s="8" t="s">
        <v>25</v>
      </c>
    </row>
    <row r="256" spans="1:20">
      <c r="A256">
        <v>891408840</v>
      </c>
      <c r="B256" t="s">
        <v>20</v>
      </c>
      <c r="D256" s="8" t="s">
        <v>21</v>
      </c>
      <c r="E256" s="8">
        <v>1451277</v>
      </c>
      <c r="F256" s="8"/>
      <c r="G256" s="9">
        <v>44434</v>
      </c>
      <c r="H256" s="9">
        <v>44445</v>
      </c>
      <c r="I256" s="10">
        <v>42000</v>
      </c>
      <c r="J256" s="10">
        <v>42000</v>
      </c>
      <c r="K256" s="10">
        <v>42000</v>
      </c>
      <c r="L256" s="10">
        <v>0</v>
      </c>
      <c r="M256" s="10"/>
      <c r="N256" s="10"/>
      <c r="O256" s="10"/>
      <c r="P256" s="10"/>
      <c r="Q256" s="10"/>
      <c r="R256" s="10"/>
      <c r="S256" s="11">
        <f>+J256-K256-L256-M256-N256-P256-Q256-R256-O256</f>
        <v>0</v>
      </c>
      <c r="T256" s="8" t="s">
        <v>25</v>
      </c>
    </row>
    <row r="257" spans="1:20">
      <c r="A257">
        <v>891408841</v>
      </c>
      <c r="B257" t="s">
        <v>20</v>
      </c>
      <c r="D257" s="8" t="s">
        <v>21</v>
      </c>
      <c r="E257" s="8">
        <v>1451283</v>
      </c>
      <c r="F257" s="8"/>
      <c r="G257" s="9">
        <v>44434</v>
      </c>
      <c r="H257" s="9">
        <v>44445</v>
      </c>
      <c r="I257" s="10">
        <v>70700</v>
      </c>
      <c r="J257" s="10">
        <v>70700</v>
      </c>
      <c r="K257" s="10">
        <v>70700</v>
      </c>
      <c r="L257" s="10">
        <v>0</v>
      </c>
      <c r="M257" s="10"/>
      <c r="N257" s="10"/>
      <c r="O257" s="10"/>
      <c r="P257" s="10"/>
      <c r="Q257" s="10"/>
      <c r="R257" s="10"/>
      <c r="S257" s="11">
        <f>+J257-K257-L257-M257-N257-P257-Q257-R257-O257</f>
        <v>0</v>
      </c>
      <c r="T257" s="8" t="s">
        <v>25</v>
      </c>
    </row>
    <row r="258" spans="1:20">
      <c r="A258">
        <v>891408842</v>
      </c>
      <c r="B258" t="s">
        <v>20</v>
      </c>
      <c r="D258" s="8" t="s">
        <v>21</v>
      </c>
      <c r="E258" s="8">
        <v>1451315</v>
      </c>
      <c r="F258" s="8"/>
      <c r="G258" s="9">
        <v>44434</v>
      </c>
      <c r="H258" s="9">
        <v>44445</v>
      </c>
      <c r="I258" s="10">
        <v>60000</v>
      </c>
      <c r="J258" s="10">
        <v>60000</v>
      </c>
      <c r="K258" s="10">
        <v>60000</v>
      </c>
      <c r="L258" s="10">
        <v>0</v>
      </c>
      <c r="M258" s="10"/>
      <c r="N258" s="10"/>
      <c r="O258" s="10"/>
      <c r="P258" s="10"/>
      <c r="Q258" s="10"/>
      <c r="R258" s="10"/>
      <c r="S258" s="11">
        <f>+J258-K258-L258-M258-N258-P258-Q258-R258-O258</f>
        <v>0</v>
      </c>
      <c r="T258" s="8" t="s">
        <v>25</v>
      </c>
    </row>
    <row r="259" spans="1:20">
      <c r="A259">
        <v>891408843</v>
      </c>
      <c r="B259" t="s">
        <v>20</v>
      </c>
      <c r="D259" s="8" t="s">
        <v>21</v>
      </c>
      <c r="E259" s="8">
        <v>1451349</v>
      </c>
      <c r="F259" s="8"/>
      <c r="G259" s="9">
        <v>44434</v>
      </c>
      <c r="H259" s="9">
        <v>44445</v>
      </c>
      <c r="I259" s="10">
        <v>236644</v>
      </c>
      <c r="J259" s="10">
        <v>236644</v>
      </c>
      <c r="K259" s="10">
        <v>236644</v>
      </c>
      <c r="L259" s="10">
        <v>0</v>
      </c>
      <c r="M259" s="10"/>
      <c r="N259" s="10"/>
      <c r="O259" s="10"/>
      <c r="P259" s="10"/>
      <c r="Q259" s="10"/>
      <c r="R259" s="10"/>
      <c r="S259" s="11">
        <f>+J259-K259-L259-M259-N259-P259-Q259-R259-O259</f>
        <v>0</v>
      </c>
      <c r="T259" s="8" t="s">
        <v>25</v>
      </c>
    </row>
    <row r="260" spans="1:20">
      <c r="A260">
        <v>891408844</v>
      </c>
      <c r="B260" t="s">
        <v>20</v>
      </c>
      <c r="D260" s="8" t="s">
        <v>21</v>
      </c>
      <c r="E260" s="8">
        <v>1451759</v>
      </c>
      <c r="F260" s="8"/>
      <c r="G260" s="9">
        <v>44434</v>
      </c>
      <c r="H260" s="9">
        <v>44445</v>
      </c>
      <c r="I260" s="10">
        <v>135360</v>
      </c>
      <c r="J260" s="10">
        <v>135360</v>
      </c>
      <c r="K260" s="10">
        <v>135360</v>
      </c>
      <c r="L260" s="10">
        <v>0</v>
      </c>
      <c r="M260" s="10"/>
      <c r="N260" s="10"/>
      <c r="O260" s="10"/>
      <c r="P260" s="10"/>
      <c r="Q260" s="10"/>
      <c r="R260" s="10"/>
      <c r="S260" s="11">
        <f>+J260-K260-L260-M260-N260-P260-Q260-R260-O260</f>
        <v>0</v>
      </c>
      <c r="T260" s="8" t="s">
        <v>25</v>
      </c>
    </row>
    <row r="261" spans="1:20">
      <c r="A261">
        <v>891408845</v>
      </c>
      <c r="B261" t="s">
        <v>20</v>
      </c>
      <c r="D261" s="8" t="s">
        <v>21</v>
      </c>
      <c r="E261" s="8">
        <v>1451774</v>
      </c>
      <c r="F261" s="8"/>
      <c r="G261" s="9">
        <v>44434</v>
      </c>
      <c r="H261" s="9">
        <v>44445</v>
      </c>
      <c r="I261" s="10">
        <v>43172</v>
      </c>
      <c r="J261" s="10">
        <v>36978</v>
      </c>
      <c r="K261" s="10">
        <v>36978</v>
      </c>
      <c r="L261" s="10">
        <v>0</v>
      </c>
      <c r="M261" s="10"/>
      <c r="N261" s="10"/>
      <c r="O261" s="10"/>
      <c r="P261" s="10"/>
      <c r="Q261" s="10"/>
      <c r="R261" s="10"/>
      <c r="S261" s="11">
        <f>+J261-K261-L261-M261-N261-P261-Q261-R261-O261</f>
        <v>0</v>
      </c>
      <c r="T261" s="8" t="s">
        <v>25</v>
      </c>
    </row>
    <row r="262" spans="1:20">
      <c r="A262">
        <v>891408846</v>
      </c>
      <c r="B262" t="s">
        <v>20</v>
      </c>
      <c r="D262" s="8" t="s">
        <v>21</v>
      </c>
      <c r="E262" s="8">
        <v>1451850</v>
      </c>
      <c r="F262" s="8"/>
      <c r="G262" s="9">
        <v>44434</v>
      </c>
      <c r="H262" s="9">
        <v>44445</v>
      </c>
      <c r="I262" s="10">
        <v>135360</v>
      </c>
      <c r="J262" s="10">
        <v>135360</v>
      </c>
      <c r="K262" s="10">
        <v>135360</v>
      </c>
      <c r="L262" s="10">
        <v>0</v>
      </c>
      <c r="M262" s="10"/>
      <c r="N262" s="10"/>
      <c r="O262" s="10"/>
      <c r="P262" s="10"/>
      <c r="Q262" s="10"/>
      <c r="R262" s="10"/>
      <c r="S262" s="11">
        <f>+J262-K262-L262-M262-N262-P262-Q262-R262-O262</f>
        <v>0</v>
      </c>
      <c r="T262" s="8" t="s">
        <v>25</v>
      </c>
    </row>
    <row r="263" spans="1:20">
      <c r="A263">
        <v>891408847</v>
      </c>
      <c r="B263" t="s">
        <v>20</v>
      </c>
      <c r="D263" s="8" t="s">
        <v>21</v>
      </c>
      <c r="E263" s="8">
        <v>1451999</v>
      </c>
      <c r="F263" s="8"/>
      <c r="G263" s="9">
        <v>44435</v>
      </c>
      <c r="H263" s="9">
        <v>44445</v>
      </c>
      <c r="I263" s="10">
        <v>42000</v>
      </c>
      <c r="J263" s="10">
        <v>42000</v>
      </c>
      <c r="K263" s="10">
        <v>42000</v>
      </c>
      <c r="L263" s="10">
        <v>0</v>
      </c>
      <c r="M263" s="10"/>
      <c r="N263" s="10"/>
      <c r="O263" s="10"/>
      <c r="P263" s="10"/>
      <c r="Q263" s="10"/>
      <c r="R263" s="10"/>
      <c r="S263" s="11">
        <f>+J263-K263-L263-M263-N263-P263-Q263-R263-O263</f>
        <v>0</v>
      </c>
      <c r="T263" s="8" t="s">
        <v>25</v>
      </c>
    </row>
    <row r="264" spans="1:20">
      <c r="A264">
        <v>891408848</v>
      </c>
      <c r="B264" t="s">
        <v>20</v>
      </c>
      <c r="D264" s="8" t="s">
        <v>21</v>
      </c>
      <c r="E264" s="8">
        <v>1452127</v>
      </c>
      <c r="F264" s="8"/>
      <c r="G264" s="9">
        <v>44435</v>
      </c>
      <c r="H264" s="9">
        <v>44445</v>
      </c>
      <c r="I264" s="10">
        <v>42000</v>
      </c>
      <c r="J264" s="10">
        <v>42000</v>
      </c>
      <c r="K264" s="10">
        <v>42000</v>
      </c>
      <c r="L264" s="10">
        <v>0</v>
      </c>
      <c r="M264" s="10"/>
      <c r="N264" s="10"/>
      <c r="O264" s="10"/>
      <c r="P264" s="10"/>
      <c r="Q264" s="10"/>
      <c r="R264" s="10"/>
      <c r="S264" s="11">
        <f>+J264-K264-L264-M264-N264-P264-Q264-R264-O264</f>
        <v>0</v>
      </c>
      <c r="T264" s="8" t="s">
        <v>25</v>
      </c>
    </row>
    <row r="265" spans="1:20">
      <c r="A265">
        <v>891408849</v>
      </c>
      <c r="B265" t="s">
        <v>20</v>
      </c>
      <c r="D265" s="8" t="s">
        <v>21</v>
      </c>
      <c r="E265" s="8">
        <v>1452324</v>
      </c>
      <c r="F265" s="8"/>
      <c r="G265" s="9">
        <v>44435</v>
      </c>
      <c r="H265" s="9">
        <v>44445</v>
      </c>
      <c r="I265" s="10">
        <v>32797</v>
      </c>
      <c r="J265" s="10">
        <v>32797</v>
      </c>
      <c r="K265" s="10">
        <v>32797</v>
      </c>
      <c r="L265" s="10">
        <v>0</v>
      </c>
      <c r="M265" s="10"/>
      <c r="N265" s="10"/>
      <c r="O265" s="10"/>
      <c r="P265" s="10"/>
      <c r="Q265" s="10"/>
      <c r="R265" s="10"/>
      <c r="S265" s="11">
        <f>+J265-K265-L265-M265-N265-P265-Q265-R265-O265</f>
        <v>0</v>
      </c>
      <c r="T265" s="8" t="s">
        <v>25</v>
      </c>
    </row>
    <row r="266" spans="1:20">
      <c r="A266">
        <v>891408850</v>
      </c>
      <c r="B266" t="s">
        <v>20</v>
      </c>
      <c r="D266" s="8" t="s">
        <v>21</v>
      </c>
      <c r="E266" s="8">
        <v>1452356</v>
      </c>
      <c r="F266" s="8"/>
      <c r="G266" s="9">
        <v>44435</v>
      </c>
      <c r="H266" s="9">
        <v>44445</v>
      </c>
      <c r="I266" s="10">
        <v>32797</v>
      </c>
      <c r="J266" s="10">
        <v>4621</v>
      </c>
      <c r="K266" s="10">
        <v>4621</v>
      </c>
      <c r="L266" s="10">
        <v>0</v>
      </c>
      <c r="M266" s="10"/>
      <c r="N266" s="10"/>
      <c r="O266" s="10"/>
      <c r="P266" s="10"/>
      <c r="Q266" s="10"/>
      <c r="R266" s="10"/>
      <c r="S266" s="11">
        <f>+J266-K266-L266-M266-N266-P266-Q266-R266-O266</f>
        <v>0</v>
      </c>
      <c r="T266" s="8" t="s">
        <v>25</v>
      </c>
    </row>
    <row r="267" spans="1:20">
      <c r="A267">
        <v>891408851</v>
      </c>
      <c r="B267" t="s">
        <v>20</v>
      </c>
      <c r="D267" s="8" t="s">
        <v>21</v>
      </c>
      <c r="E267" s="8">
        <v>1452487</v>
      </c>
      <c r="F267" s="8"/>
      <c r="G267" s="9">
        <v>44435</v>
      </c>
      <c r="H267" s="9">
        <v>44445</v>
      </c>
      <c r="I267" s="10">
        <v>21064</v>
      </c>
      <c r="J267" s="10">
        <v>21064</v>
      </c>
      <c r="K267" s="10">
        <v>21064</v>
      </c>
      <c r="L267" s="10">
        <v>0</v>
      </c>
      <c r="M267" s="10"/>
      <c r="N267" s="10"/>
      <c r="O267" s="10"/>
      <c r="P267" s="10"/>
      <c r="Q267" s="10"/>
      <c r="R267" s="10"/>
      <c r="S267" s="11">
        <f>+J267-K267-L267-M267-N267-P267-Q267-R267-O267</f>
        <v>0</v>
      </c>
      <c r="T267" s="8" t="s">
        <v>25</v>
      </c>
    </row>
    <row r="268" spans="1:20">
      <c r="A268">
        <v>891408852</v>
      </c>
      <c r="B268" t="s">
        <v>20</v>
      </c>
      <c r="D268" s="8" t="s">
        <v>21</v>
      </c>
      <c r="E268" s="8">
        <v>1452656</v>
      </c>
      <c r="F268" s="8"/>
      <c r="G268" s="9">
        <v>44435</v>
      </c>
      <c r="H268" s="9">
        <v>44445</v>
      </c>
      <c r="I268" s="10">
        <v>10914284</v>
      </c>
      <c r="J268" s="10">
        <v>5112237</v>
      </c>
      <c r="K268" s="10">
        <v>5112237</v>
      </c>
      <c r="L268" s="10">
        <v>0</v>
      </c>
      <c r="M268" s="10"/>
      <c r="N268" s="10"/>
      <c r="O268" s="10"/>
      <c r="P268" s="10"/>
      <c r="Q268" s="10"/>
      <c r="R268" s="10"/>
      <c r="S268" s="11">
        <f>+J268-K268-L268-M268-N268-P268-Q268-R268-O268</f>
        <v>0</v>
      </c>
      <c r="T268" s="8" t="s">
        <v>25</v>
      </c>
    </row>
    <row r="269" spans="1:20">
      <c r="A269">
        <v>891408853</v>
      </c>
      <c r="B269" t="s">
        <v>20</v>
      </c>
      <c r="D269" s="8" t="s">
        <v>21</v>
      </c>
      <c r="E269" s="8">
        <v>1452760</v>
      </c>
      <c r="F269" s="8"/>
      <c r="G269" s="9">
        <v>44435</v>
      </c>
      <c r="H269" s="9">
        <v>44445</v>
      </c>
      <c r="I269" s="10">
        <v>135360</v>
      </c>
      <c r="J269" s="10">
        <v>135360</v>
      </c>
      <c r="K269" s="10">
        <v>135360</v>
      </c>
      <c r="L269" s="10">
        <v>0</v>
      </c>
      <c r="M269" s="10"/>
      <c r="N269" s="10"/>
      <c r="O269" s="10"/>
      <c r="P269" s="10"/>
      <c r="Q269" s="10"/>
      <c r="R269" s="10"/>
      <c r="S269" s="11">
        <f>+J269-K269-L269-M269-N269-P269-Q269-R269-O269</f>
        <v>0</v>
      </c>
      <c r="T269" s="8" t="s">
        <v>25</v>
      </c>
    </row>
    <row r="270" spans="1:20">
      <c r="A270">
        <v>891408854</v>
      </c>
      <c r="B270" t="s">
        <v>20</v>
      </c>
      <c r="D270" s="8" t="s">
        <v>21</v>
      </c>
      <c r="E270" s="8">
        <v>1452816</v>
      </c>
      <c r="F270" s="8"/>
      <c r="G270" s="9">
        <v>44435</v>
      </c>
      <c r="H270" s="9">
        <v>44445</v>
      </c>
      <c r="I270" s="10">
        <v>42000</v>
      </c>
      <c r="J270" s="10">
        <v>42000</v>
      </c>
      <c r="K270" s="10">
        <v>42000</v>
      </c>
      <c r="L270" s="10">
        <v>0</v>
      </c>
      <c r="M270" s="10"/>
      <c r="N270" s="10"/>
      <c r="O270" s="10"/>
      <c r="P270" s="10"/>
      <c r="Q270" s="10"/>
      <c r="R270" s="10"/>
      <c r="S270" s="11">
        <f>+J270-K270-L270-M270-N270-P270-Q270-R270-O270</f>
        <v>0</v>
      </c>
      <c r="T270" s="8" t="s">
        <v>25</v>
      </c>
    </row>
    <row r="271" spans="1:20">
      <c r="A271">
        <v>891408855</v>
      </c>
      <c r="B271" t="s">
        <v>20</v>
      </c>
      <c r="D271" s="8" t="s">
        <v>21</v>
      </c>
      <c r="E271" s="8">
        <v>1453293</v>
      </c>
      <c r="F271" s="8"/>
      <c r="G271" s="9">
        <v>44436</v>
      </c>
      <c r="H271" s="9">
        <v>44445</v>
      </c>
      <c r="I271" s="10">
        <v>42000</v>
      </c>
      <c r="J271" s="10">
        <v>42000</v>
      </c>
      <c r="K271" s="10">
        <v>42000</v>
      </c>
      <c r="L271" s="10">
        <v>0</v>
      </c>
      <c r="M271" s="10"/>
      <c r="N271" s="10"/>
      <c r="O271" s="10"/>
      <c r="P271" s="10"/>
      <c r="Q271" s="10"/>
      <c r="R271" s="10"/>
      <c r="S271" s="11">
        <f>+J271-K271-L271-M271-N271-P271-Q271-R271-O271</f>
        <v>0</v>
      </c>
      <c r="T271" s="8" t="s">
        <v>25</v>
      </c>
    </row>
    <row r="272" spans="1:20">
      <c r="A272">
        <v>891408856</v>
      </c>
      <c r="B272" t="s">
        <v>20</v>
      </c>
      <c r="D272" s="8" t="s">
        <v>21</v>
      </c>
      <c r="E272" s="8">
        <v>1453320</v>
      </c>
      <c r="F272" s="8"/>
      <c r="G272" s="9">
        <v>44436</v>
      </c>
      <c r="H272" s="9">
        <v>44445</v>
      </c>
      <c r="I272" s="10">
        <v>42000</v>
      </c>
      <c r="J272" s="10">
        <v>42000</v>
      </c>
      <c r="K272" s="10">
        <v>42000</v>
      </c>
      <c r="L272" s="10">
        <v>0</v>
      </c>
      <c r="M272" s="10"/>
      <c r="N272" s="10"/>
      <c r="O272" s="10"/>
      <c r="P272" s="10"/>
      <c r="Q272" s="10"/>
      <c r="R272" s="10"/>
      <c r="S272" s="11">
        <f>+J272-K272-L272-M272-N272-P272-Q272-R272-O272</f>
        <v>0</v>
      </c>
      <c r="T272" s="8" t="s">
        <v>25</v>
      </c>
    </row>
    <row r="273" spans="1:20">
      <c r="A273">
        <v>891408857</v>
      </c>
      <c r="B273" t="s">
        <v>20</v>
      </c>
      <c r="D273" s="8" t="s">
        <v>21</v>
      </c>
      <c r="E273" s="8">
        <v>1453414</v>
      </c>
      <c r="F273" s="8"/>
      <c r="G273" s="9">
        <v>44436</v>
      </c>
      <c r="H273" s="9">
        <v>44445</v>
      </c>
      <c r="I273" s="10">
        <v>60000</v>
      </c>
      <c r="J273" s="10">
        <v>60000</v>
      </c>
      <c r="K273" s="10">
        <v>60000</v>
      </c>
      <c r="L273" s="10">
        <v>0</v>
      </c>
      <c r="M273" s="10"/>
      <c r="N273" s="10"/>
      <c r="O273" s="10"/>
      <c r="P273" s="10"/>
      <c r="Q273" s="10"/>
      <c r="R273" s="10"/>
      <c r="S273" s="11">
        <f>+J273-K273-L273-M273-N273-P273-Q273-R273-O273</f>
        <v>0</v>
      </c>
      <c r="T273" s="8" t="s">
        <v>25</v>
      </c>
    </row>
    <row r="274" spans="1:20">
      <c r="A274">
        <v>891408858</v>
      </c>
      <c r="B274" t="s">
        <v>20</v>
      </c>
      <c r="D274" s="8" t="s">
        <v>21</v>
      </c>
      <c r="E274" s="8">
        <v>1453522</v>
      </c>
      <c r="F274" s="8"/>
      <c r="G274" s="9">
        <v>44436</v>
      </c>
      <c r="H274" s="9">
        <v>44445</v>
      </c>
      <c r="I274" s="10">
        <v>1944949</v>
      </c>
      <c r="J274" s="10">
        <v>1944949</v>
      </c>
      <c r="K274" s="10">
        <v>1944949</v>
      </c>
      <c r="L274" s="10">
        <v>0</v>
      </c>
      <c r="M274" s="10"/>
      <c r="N274" s="10"/>
      <c r="O274" s="10"/>
      <c r="P274" s="10"/>
      <c r="Q274" s="10"/>
      <c r="R274" s="10"/>
      <c r="S274" s="11">
        <f>+J274-K274-L274-M274-N274-P274-Q274-R274-O274</f>
        <v>0</v>
      </c>
      <c r="T274" s="8" t="s">
        <v>25</v>
      </c>
    </row>
    <row r="275" spans="1:20">
      <c r="A275">
        <v>891408859</v>
      </c>
      <c r="B275" t="s">
        <v>20</v>
      </c>
      <c r="D275" s="8" t="s">
        <v>21</v>
      </c>
      <c r="E275" s="8">
        <v>1453600</v>
      </c>
      <c r="F275" s="8"/>
      <c r="G275" s="9">
        <v>44436</v>
      </c>
      <c r="H275" s="9">
        <v>44445</v>
      </c>
      <c r="I275" s="10">
        <v>49000</v>
      </c>
      <c r="J275" s="10">
        <v>49000</v>
      </c>
      <c r="K275" s="10">
        <v>49000</v>
      </c>
      <c r="L275" s="10">
        <v>0</v>
      </c>
      <c r="M275" s="10"/>
      <c r="N275" s="10"/>
      <c r="O275" s="10"/>
      <c r="P275" s="10"/>
      <c r="Q275" s="10"/>
      <c r="R275" s="10"/>
      <c r="S275" s="11">
        <f>+J275-K275-L275-M275-N275-P275-Q275-R275-O275</f>
        <v>0</v>
      </c>
      <c r="T275" s="8" t="s">
        <v>25</v>
      </c>
    </row>
    <row r="276" spans="1:20">
      <c r="A276">
        <v>891408860</v>
      </c>
      <c r="B276" t="s">
        <v>20</v>
      </c>
      <c r="D276" s="8" t="s">
        <v>21</v>
      </c>
      <c r="E276" s="8">
        <v>1453739</v>
      </c>
      <c r="F276" s="8"/>
      <c r="G276" s="9">
        <v>44436</v>
      </c>
      <c r="H276" s="9">
        <v>44445</v>
      </c>
      <c r="I276" s="10">
        <v>929555</v>
      </c>
      <c r="J276" s="10">
        <v>929555</v>
      </c>
      <c r="K276" s="10">
        <v>929555</v>
      </c>
      <c r="L276" s="10">
        <v>0</v>
      </c>
      <c r="M276" s="10"/>
      <c r="N276" s="10"/>
      <c r="O276" s="10"/>
      <c r="P276" s="10"/>
      <c r="Q276" s="10"/>
      <c r="R276" s="10"/>
      <c r="S276" s="11">
        <f>+J276-K276-L276-M276-N276-P276-Q276-R276-O276</f>
        <v>0</v>
      </c>
      <c r="T276" s="8" t="s">
        <v>25</v>
      </c>
    </row>
    <row r="277" spans="1:20">
      <c r="A277">
        <v>891408861</v>
      </c>
      <c r="B277" t="s">
        <v>20</v>
      </c>
      <c r="D277" s="8" t="s">
        <v>21</v>
      </c>
      <c r="E277" s="8">
        <v>1453955</v>
      </c>
      <c r="F277" s="8"/>
      <c r="G277" s="9">
        <v>44436</v>
      </c>
      <c r="H277" s="9">
        <v>44445</v>
      </c>
      <c r="I277" s="10">
        <v>1717861</v>
      </c>
      <c r="J277" s="10">
        <v>396718</v>
      </c>
      <c r="K277" s="10">
        <v>396718</v>
      </c>
      <c r="L277" s="10">
        <v>0</v>
      </c>
      <c r="M277" s="10"/>
      <c r="N277" s="10"/>
      <c r="O277" s="10"/>
      <c r="P277" s="10"/>
      <c r="Q277" s="10"/>
      <c r="R277" s="10"/>
      <c r="S277" s="11">
        <f>+J277-K277-L277-M277-N277-P277-Q277-R277-O277</f>
        <v>0</v>
      </c>
      <c r="T277" s="8" t="s">
        <v>25</v>
      </c>
    </row>
    <row r="278" spans="1:20">
      <c r="A278">
        <v>891408862</v>
      </c>
      <c r="B278" t="s">
        <v>20</v>
      </c>
      <c r="D278" s="8" t="s">
        <v>21</v>
      </c>
      <c r="E278" s="8">
        <v>1453961</v>
      </c>
      <c r="F278" s="8"/>
      <c r="G278" s="9">
        <v>44436</v>
      </c>
      <c r="H278" s="9">
        <v>44445</v>
      </c>
      <c r="I278" s="10">
        <v>69757329</v>
      </c>
      <c r="J278" s="10">
        <v>44757329</v>
      </c>
      <c r="K278" s="10">
        <v>19757329</v>
      </c>
      <c r="L278" s="10">
        <v>0</v>
      </c>
      <c r="M278" s="10"/>
      <c r="N278" s="10"/>
      <c r="O278" s="10">
        <v>25000000</v>
      </c>
      <c r="P278" s="10"/>
      <c r="Q278" s="10"/>
      <c r="R278" s="10"/>
      <c r="S278" s="11">
        <f>+J278-K278-L278-M278-N278-P278-Q278-R278-O278</f>
        <v>0</v>
      </c>
      <c r="T278" s="8" t="s">
        <v>31</v>
      </c>
    </row>
    <row r="279" spans="1:20">
      <c r="A279">
        <v>891408863</v>
      </c>
      <c r="B279" t="s">
        <v>20</v>
      </c>
      <c r="D279" s="8" t="s">
        <v>21</v>
      </c>
      <c r="E279" s="8">
        <v>1453994</v>
      </c>
      <c r="F279" s="8"/>
      <c r="G279" s="9">
        <v>44436</v>
      </c>
      <c r="H279" s="9">
        <v>44445</v>
      </c>
      <c r="I279" s="10">
        <v>1744255</v>
      </c>
      <c r="J279" s="10">
        <v>1744255</v>
      </c>
      <c r="K279" s="10">
        <v>1744255</v>
      </c>
      <c r="L279" s="10">
        <v>0</v>
      </c>
      <c r="M279" s="10"/>
      <c r="N279" s="10"/>
      <c r="O279" s="10"/>
      <c r="P279" s="10"/>
      <c r="Q279" s="10"/>
      <c r="R279" s="10"/>
      <c r="S279" s="11">
        <f>+J279-K279-L279-M279-N279-P279-Q279-R279-O279</f>
        <v>0</v>
      </c>
      <c r="T279" s="8" t="s">
        <v>25</v>
      </c>
    </row>
    <row r="280" spans="1:20">
      <c r="A280">
        <v>891408864</v>
      </c>
      <c r="B280" t="s">
        <v>20</v>
      </c>
      <c r="D280" s="8" t="s">
        <v>21</v>
      </c>
      <c r="E280" s="8">
        <v>1454011</v>
      </c>
      <c r="F280" s="8"/>
      <c r="G280" s="9">
        <v>44436</v>
      </c>
      <c r="H280" s="9">
        <v>44445</v>
      </c>
      <c r="I280" s="10">
        <v>11568116</v>
      </c>
      <c r="J280" s="10">
        <v>11568116</v>
      </c>
      <c r="K280" s="10">
        <v>11568116</v>
      </c>
      <c r="L280" s="10">
        <v>0</v>
      </c>
      <c r="M280" s="10"/>
      <c r="N280" s="10"/>
      <c r="O280" s="10"/>
      <c r="P280" s="10"/>
      <c r="Q280" s="10"/>
      <c r="R280" s="10"/>
      <c r="S280" s="11">
        <f>+J280-K280-L280-M280-N280-P280-Q280-R280-O280</f>
        <v>0</v>
      </c>
      <c r="T280" s="8" t="s">
        <v>25</v>
      </c>
    </row>
    <row r="281" spans="1:20">
      <c r="A281">
        <v>891408865</v>
      </c>
      <c r="B281" t="s">
        <v>20</v>
      </c>
      <c r="D281" s="8" t="s">
        <v>21</v>
      </c>
      <c r="E281" s="8">
        <v>1454018</v>
      </c>
      <c r="F281" s="8"/>
      <c r="G281" s="9">
        <v>44436</v>
      </c>
      <c r="H281" s="9">
        <v>44445</v>
      </c>
      <c r="I281" s="10">
        <v>79532</v>
      </c>
      <c r="J281" s="10">
        <v>79532</v>
      </c>
      <c r="K281" s="10">
        <v>79532</v>
      </c>
      <c r="L281" s="10">
        <v>0</v>
      </c>
      <c r="M281" s="10"/>
      <c r="N281" s="10"/>
      <c r="O281" s="10"/>
      <c r="P281" s="10"/>
      <c r="Q281" s="10"/>
      <c r="R281" s="10"/>
      <c r="S281" s="11">
        <f>+J281-K281-L281-M281-N281-P281-Q281-R281-O281</f>
        <v>0</v>
      </c>
      <c r="T281" s="8" t="s">
        <v>25</v>
      </c>
    </row>
    <row r="282" spans="1:20">
      <c r="A282">
        <v>891408866</v>
      </c>
      <c r="B282" t="s">
        <v>20</v>
      </c>
      <c r="D282" s="8" t="s">
        <v>21</v>
      </c>
      <c r="E282" s="8">
        <v>1454022</v>
      </c>
      <c r="F282" s="8"/>
      <c r="G282" s="9">
        <v>44436</v>
      </c>
      <c r="H282" s="9">
        <v>44445</v>
      </c>
      <c r="I282" s="10">
        <v>4337620</v>
      </c>
      <c r="J282" s="10">
        <v>4337620</v>
      </c>
      <c r="K282" s="10">
        <v>4337620</v>
      </c>
      <c r="L282" s="10">
        <v>0</v>
      </c>
      <c r="M282" s="10"/>
      <c r="N282" s="10"/>
      <c r="O282" s="10"/>
      <c r="P282" s="10"/>
      <c r="Q282" s="10"/>
      <c r="R282" s="10"/>
      <c r="S282" s="11">
        <f>+J282-K282-L282-M282-N282-P282-Q282-R282-O282</f>
        <v>0</v>
      </c>
      <c r="T282" s="8" t="s">
        <v>25</v>
      </c>
    </row>
    <row r="283" spans="1:20">
      <c r="A283">
        <v>891408867</v>
      </c>
      <c r="B283" t="s">
        <v>20</v>
      </c>
      <c r="D283" s="8" t="s">
        <v>21</v>
      </c>
      <c r="E283" s="8">
        <v>1454104</v>
      </c>
      <c r="F283" s="8"/>
      <c r="G283" s="9">
        <v>44436</v>
      </c>
      <c r="H283" s="9">
        <v>44445</v>
      </c>
      <c r="I283" s="10">
        <v>373200</v>
      </c>
      <c r="J283" s="10">
        <v>373200</v>
      </c>
      <c r="K283" s="10">
        <v>373200</v>
      </c>
      <c r="L283" s="10">
        <v>0</v>
      </c>
      <c r="M283" s="10"/>
      <c r="N283" s="10"/>
      <c r="O283" s="10"/>
      <c r="P283" s="10"/>
      <c r="Q283" s="10"/>
      <c r="R283" s="10"/>
      <c r="S283" s="11">
        <f>+J283-K283-L283-M283-N283-P283-Q283-R283-O283</f>
        <v>0</v>
      </c>
      <c r="T283" s="8" t="s">
        <v>25</v>
      </c>
    </row>
    <row r="284" spans="1:20">
      <c r="A284">
        <v>891408868</v>
      </c>
      <c r="B284" t="s">
        <v>20</v>
      </c>
      <c r="D284" s="8" t="s">
        <v>21</v>
      </c>
      <c r="E284" s="8">
        <v>1454611</v>
      </c>
      <c r="F284" s="8"/>
      <c r="G284" s="9">
        <v>44438</v>
      </c>
      <c r="H284" s="9">
        <v>44445</v>
      </c>
      <c r="I284" s="10">
        <v>751229</v>
      </c>
      <c r="J284" s="10">
        <v>751229</v>
      </c>
      <c r="K284" s="10">
        <v>751229</v>
      </c>
      <c r="L284" s="10">
        <v>0</v>
      </c>
      <c r="M284" s="10"/>
      <c r="N284" s="10"/>
      <c r="O284" s="10"/>
      <c r="P284" s="10"/>
      <c r="Q284" s="10"/>
      <c r="R284" s="10"/>
      <c r="S284" s="11">
        <f>+J284-K284-L284-M284-N284-P284-Q284-R284-O284</f>
        <v>0</v>
      </c>
      <c r="T284" s="8" t="s">
        <v>25</v>
      </c>
    </row>
    <row r="285" spans="1:20">
      <c r="A285">
        <v>891408869</v>
      </c>
      <c r="B285" t="s">
        <v>20</v>
      </c>
      <c r="D285" s="8" t="s">
        <v>21</v>
      </c>
      <c r="E285" s="8">
        <v>1454628</v>
      </c>
      <c r="F285" s="8"/>
      <c r="G285" s="9">
        <v>44438</v>
      </c>
      <c r="H285" s="9">
        <v>44445</v>
      </c>
      <c r="I285" s="10">
        <v>135360</v>
      </c>
      <c r="J285" s="10">
        <v>135360</v>
      </c>
      <c r="K285" s="10">
        <v>135360</v>
      </c>
      <c r="L285" s="10">
        <v>0</v>
      </c>
      <c r="M285" s="10"/>
      <c r="N285" s="10"/>
      <c r="O285" s="10"/>
      <c r="P285" s="10"/>
      <c r="Q285" s="10"/>
      <c r="R285" s="10"/>
      <c r="S285" s="11">
        <f>+J285-K285-L285-M285-N285-P285-Q285-R285-O285</f>
        <v>0</v>
      </c>
      <c r="T285" s="8" t="s">
        <v>25</v>
      </c>
    </row>
    <row r="286" spans="1:20">
      <c r="A286">
        <v>891408870</v>
      </c>
      <c r="B286" t="s">
        <v>20</v>
      </c>
      <c r="D286" s="8" t="s">
        <v>21</v>
      </c>
      <c r="E286" s="8">
        <v>1454639</v>
      </c>
      <c r="F286" s="8"/>
      <c r="G286" s="9">
        <v>44438</v>
      </c>
      <c r="H286" s="9">
        <v>44445</v>
      </c>
      <c r="I286" s="10">
        <v>93050</v>
      </c>
      <c r="J286" s="10">
        <v>93050</v>
      </c>
      <c r="K286" s="10">
        <v>93050</v>
      </c>
      <c r="L286" s="10">
        <v>0</v>
      </c>
      <c r="M286" s="10"/>
      <c r="N286" s="10"/>
      <c r="O286" s="10"/>
      <c r="P286" s="10"/>
      <c r="Q286" s="10"/>
      <c r="R286" s="10"/>
      <c r="S286" s="11">
        <f>+J286-K286-L286-M286-N286-P286-Q286-R286-O286</f>
        <v>0</v>
      </c>
      <c r="T286" s="8" t="s">
        <v>25</v>
      </c>
    </row>
    <row r="287" spans="1:20">
      <c r="A287">
        <v>891408871</v>
      </c>
      <c r="B287" t="s">
        <v>20</v>
      </c>
      <c r="D287" s="8" t="s">
        <v>21</v>
      </c>
      <c r="E287" s="8">
        <v>1454663</v>
      </c>
      <c r="F287" s="8"/>
      <c r="G287" s="9">
        <v>44438</v>
      </c>
      <c r="H287" s="9">
        <v>44445</v>
      </c>
      <c r="I287" s="10">
        <v>3348952</v>
      </c>
      <c r="J287" s="10">
        <v>3348952</v>
      </c>
      <c r="K287" s="10">
        <v>3348952</v>
      </c>
      <c r="L287" s="10">
        <v>0</v>
      </c>
      <c r="M287" s="10"/>
      <c r="N287" s="10"/>
      <c r="O287" s="10"/>
      <c r="P287" s="10"/>
      <c r="Q287" s="10"/>
      <c r="R287" s="10"/>
      <c r="S287" s="11">
        <f>+J287-K287-L287-M287-N287-P287-Q287-R287-O287</f>
        <v>0</v>
      </c>
      <c r="T287" s="8" t="s">
        <v>25</v>
      </c>
    </row>
    <row r="288" spans="1:20">
      <c r="A288">
        <v>891408872</v>
      </c>
      <c r="B288" t="s">
        <v>20</v>
      </c>
      <c r="D288" s="8" t="s">
        <v>21</v>
      </c>
      <c r="E288" s="8">
        <v>1454676</v>
      </c>
      <c r="F288" s="8"/>
      <c r="G288" s="9">
        <v>44438</v>
      </c>
      <c r="H288" s="9">
        <v>44445</v>
      </c>
      <c r="I288" s="10">
        <v>384099</v>
      </c>
      <c r="J288" s="10">
        <v>384099</v>
      </c>
      <c r="K288" s="10">
        <v>384099</v>
      </c>
      <c r="L288" s="10">
        <v>0</v>
      </c>
      <c r="M288" s="10"/>
      <c r="N288" s="10"/>
      <c r="O288" s="10"/>
      <c r="P288" s="10"/>
      <c r="Q288" s="10"/>
      <c r="R288" s="10"/>
      <c r="S288" s="11">
        <f>+J288-K288-L288-M288-N288-P288-Q288-R288-O288</f>
        <v>0</v>
      </c>
      <c r="T288" s="8" t="s">
        <v>25</v>
      </c>
    </row>
    <row r="289" spans="1:20">
      <c r="A289">
        <v>891408873</v>
      </c>
      <c r="B289" t="s">
        <v>20</v>
      </c>
      <c r="D289" s="8" t="s">
        <v>21</v>
      </c>
      <c r="E289" s="8">
        <v>1454931</v>
      </c>
      <c r="F289" s="8"/>
      <c r="G289" s="9">
        <v>44439</v>
      </c>
      <c r="H289" s="9">
        <v>44445</v>
      </c>
      <c r="I289" s="10">
        <v>49000</v>
      </c>
      <c r="J289" s="10">
        <v>49000</v>
      </c>
      <c r="K289" s="10">
        <v>49000</v>
      </c>
      <c r="L289" s="10">
        <v>0</v>
      </c>
      <c r="M289" s="10"/>
      <c r="N289" s="10"/>
      <c r="O289" s="10"/>
      <c r="P289" s="10"/>
      <c r="Q289" s="10"/>
      <c r="R289" s="10"/>
      <c r="S289" s="11">
        <f>+J289-K289-L289-M289-N289-P289-Q289-R289-O289</f>
        <v>0</v>
      </c>
      <c r="T289" s="8" t="s">
        <v>25</v>
      </c>
    </row>
    <row r="290" spans="1:20">
      <c r="A290">
        <v>891408874</v>
      </c>
      <c r="B290" t="s">
        <v>20</v>
      </c>
      <c r="D290" s="8" t="s">
        <v>21</v>
      </c>
      <c r="E290" s="8">
        <v>1455041</v>
      </c>
      <c r="F290" s="8"/>
      <c r="G290" s="9">
        <v>44439</v>
      </c>
      <c r="H290" s="9">
        <v>44445</v>
      </c>
      <c r="I290" s="10">
        <v>188265</v>
      </c>
      <c r="J290" s="10">
        <v>188265</v>
      </c>
      <c r="K290" s="10">
        <v>188265</v>
      </c>
      <c r="L290" s="10">
        <v>0</v>
      </c>
      <c r="M290" s="10"/>
      <c r="N290" s="10"/>
      <c r="O290" s="10"/>
      <c r="P290" s="10"/>
      <c r="Q290" s="10"/>
      <c r="R290" s="10"/>
      <c r="S290" s="11">
        <f>+J290-K290-L290-M290-N290-P290-Q290-R290-O290</f>
        <v>0</v>
      </c>
      <c r="T290" s="8" t="s">
        <v>25</v>
      </c>
    </row>
    <row r="291" spans="1:20">
      <c r="A291">
        <v>891408875</v>
      </c>
      <c r="B291" t="s">
        <v>20</v>
      </c>
      <c r="D291" s="8" t="s">
        <v>21</v>
      </c>
      <c r="E291" s="8">
        <v>1455068</v>
      </c>
      <c r="F291" s="8"/>
      <c r="G291" s="9">
        <v>44439</v>
      </c>
      <c r="H291" s="9">
        <v>44445</v>
      </c>
      <c r="I291" s="10">
        <v>980211</v>
      </c>
      <c r="J291" s="10">
        <v>980211</v>
      </c>
      <c r="K291" s="10">
        <v>980211</v>
      </c>
      <c r="L291" s="10">
        <v>0</v>
      </c>
      <c r="M291" s="10"/>
      <c r="N291" s="10"/>
      <c r="O291" s="10"/>
      <c r="P291" s="10"/>
      <c r="Q291" s="10"/>
      <c r="R291" s="10"/>
      <c r="S291" s="11">
        <f>+J291-K291-L291-M291-N291-P291-Q291-R291-O291</f>
        <v>0</v>
      </c>
      <c r="T291" s="8" t="s">
        <v>25</v>
      </c>
    </row>
    <row r="292" spans="1:20">
      <c r="A292">
        <v>891408876</v>
      </c>
      <c r="B292" t="s">
        <v>20</v>
      </c>
      <c r="D292" s="8" t="s">
        <v>21</v>
      </c>
      <c r="E292" s="8">
        <v>1455089</v>
      </c>
      <c r="F292" s="8"/>
      <c r="G292" s="9">
        <v>44439</v>
      </c>
      <c r="H292" s="9">
        <v>44445</v>
      </c>
      <c r="I292" s="10">
        <v>4399810</v>
      </c>
      <c r="J292" s="10">
        <v>4399810</v>
      </c>
      <c r="K292" s="10">
        <v>4399810</v>
      </c>
      <c r="L292" s="10">
        <v>0</v>
      </c>
      <c r="M292" s="10"/>
      <c r="N292" s="10"/>
      <c r="O292" s="10"/>
      <c r="P292" s="10"/>
      <c r="Q292" s="10"/>
      <c r="R292" s="10"/>
      <c r="S292" s="11">
        <f>+J292-K292-L292-M292-N292-P292-Q292-R292-O292</f>
        <v>0</v>
      </c>
      <c r="T292" s="8" t="s">
        <v>25</v>
      </c>
    </row>
    <row r="293" spans="1:20">
      <c r="A293">
        <v>891408877</v>
      </c>
      <c r="B293" t="s">
        <v>20</v>
      </c>
      <c r="D293" s="8" t="s">
        <v>21</v>
      </c>
      <c r="E293" s="8">
        <v>1455210</v>
      </c>
      <c r="F293" s="8"/>
      <c r="G293" s="9">
        <v>44439</v>
      </c>
      <c r="H293" s="9">
        <v>44445</v>
      </c>
      <c r="I293" s="10">
        <v>33133</v>
      </c>
      <c r="J293" s="10">
        <v>33133</v>
      </c>
      <c r="K293" s="10">
        <v>33133</v>
      </c>
      <c r="L293" s="10">
        <v>0</v>
      </c>
      <c r="M293" s="10"/>
      <c r="N293" s="10"/>
      <c r="O293" s="10"/>
      <c r="P293" s="10"/>
      <c r="Q293" s="10"/>
      <c r="R293" s="10"/>
      <c r="S293" s="11">
        <f>+J293-K293-L293-M293-N293-P293-Q293-R293-O293</f>
        <v>0</v>
      </c>
      <c r="T293" s="8" t="s">
        <v>25</v>
      </c>
    </row>
    <row r="294" spans="1:20">
      <c r="A294">
        <v>891408878</v>
      </c>
      <c r="B294" t="s">
        <v>20</v>
      </c>
      <c r="D294" s="8" t="s">
        <v>21</v>
      </c>
      <c r="E294" s="8">
        <v>1455411</v>
      </c>
      <c r="F294" s="8"/>
      <c r="G294" s="9">
        <v>44439</v>
      </c>
      <c r="H294" s="9">
        <v>44445</v>
      </c>
      <c r="I294" s="10">
        <v>15458019</v>
      </c>
      <c r="J294" s="10">
        <v>15458019</v>
      </c>
      <c r="K294" s="10">
        <v>15458019</v>
      </c>
      <c r="L294" s="10">
        <v>0</v>
      </c>
      <c r="M294" s="10"/>
      <c r="N294" s="10"/>
      <c r="O294" s="10"/>
      <c r="P294" s="10"/>
      <c r="Q294" s="10"/>
      <c r="R294" s="10"/>
      <c r="S294" s="11">
        <f>+J294-K294-L294-M294-N294-P294-Q294-R294-O294</f>
        <v>0</v>
      </c>
      <c r="T294" s="8" t="s">
        <v>25</v>
      </c>
    </row>
    <row r="295" spans="1:20">
      <c r="A295">
        <v>891408879</v>
      </c>
      <c r="B295" t="s">
        <v>20</v>
      </c>
      <c r="D295" s="8" t="s">
        <v>21</v>
      </c>
      <c r="E295" s="8">
        <v>1455541</v>
      </c>
      <c r="F295" s="8"/>
      <c r="G295" s="9">
        <v>44439</v>
      </c>
      <c r="H295" s="9">
        <v>44445</v>
      </c>
      <c r="I295" s="10">
        <v>40204</v>
      </c>
      <c r="J295" s="10">
        <v>40204</v>
      </c>
      <c r="K295" s="10">
        <v>40204</v>
      </c>
      <c r="L295" s="10">
        <v>0</v>
      </c>
      <c r="M295" s="10"/>
      <c r="N295" s="10"/>
      <c r="O295" s="10"/>
      <c r="P295" s="10"/>
      <c r="Q295" s="10"/>
      <c r="R295" s="10"/>
      <c r="S295" s="11">
        <f>+J295-K295-L295-M295-N295-P295-Q295-R295-O295</f>
        <v>0</v>
      </c>
      <c r="T295" s="8" t="s">
        <v>25</v>
      </c>
    </row>
    <row r="296" spans="1:20">
      <c r="A296">
        <v>891408880</v>
      </c>
      <c r="B296" t="s">
        <v>20</v>
      </c>
      <c r="D296" s="8" t="s">
        <v>21</v>
      </c>
      <c r="E296" s="8">
        <v>1455544</v>
      </c>
      <c r="F296" s="8"/>
      <c r="G296" s="9">
        <v>44439</v>
      </c>
      <c r="H296" s="9">
        <v>44445</v>
      </c>
      <c r="I296" s="10">
        <v>42000</v>
      </c>
      <c r="J296" s="10">
        <v>24638</v>
      </c>
      <c r="K296" s="10">
        <v>24638</v>
      </c>
      <c r="L296" s="10">
        <v>0</v>
      </c>
      <c r="M296" s="10"/>
      <c r="N296" s="10"/>
      <c r="O296" s="10"/>
      <c r="P296" s="10"/>
      <c r="Q296" s="10"/>
      <c r="R296" s="10"/>
      <c r="S296" s="11">
        <f>+J296-K296-L296-M296-N296-P296-Q296-R296-O296</f>
        <v>0</v>
      </c>
      <c r="T296" s="8" t="s">
        <v>25</v>
      </c>
    </row>
    <row r="297" spans="1:20">
      <c r="A297">
        <v>891408881</v>
      </c>
      <c r="B297" t="s">
        <v>20</v>
      </c>
      <c r="D297" s="8" t="s">
        <v>21</v>
      </c>
      <c r="E297" s="8">
        <v>1455695</v>
      </c>
      <c r="F297" s="8"/>
      <c r="G297" s="9">
        <v>44439</v>
      </c>
      <c r="H297" s="9">
        <v>44445</v>
      </c>
      <c r="I297" s="10">
        <v>6242137</v>
      </c>
      <c r="J297" s="10">
        <v>6242137</v>
      </c>
      <c r="K297" s="10">
        <v>6242137</v>
      </c>
      <c r="L297" s="10">
        <v>0</v>
      </c>
      <c r="M297" s="10"/>
      <c r="N297" s="10"/>
      <c r="O297" s="10"/>
      <c r="P297" s="10"/>
      <c r="Q297" s="10"/>
      <c r="R297" s="10"/>
      <c r="S297" s="11">
        <f>+J297-K297-L297-M297-N297-P297-Q297-R297-O297</f>
        <v>0</v>
      </c>
      <c r="T297" s="8" t="s">
        <v>25</v>
      </c>
    </row>
    <row r="298" spans="1:20">
      <c r="A298">
        <v>891408882</v>
      </c>
      <c r="B298" t="s">
        <v>20</v>
      </c>
      <c r="D298" s="8" t="s">
        <v>21</v>
      </c>
      <c r="E298" s="8">
        <v>1455732</v>
      </c>
      <c r="F298" s="8"/>
      <c r="G298" s="9">
        <v>44439</v>
      </c>
      <c r="H298" s="9">
        <v>44445</v>
      </c>
      <c r="I298" s="10">
        <v>42000</v>
      </c>
      <c r="J298" s="10">
        <v>42000</v>
      </c>
      <c r="K298" s="10">
        <v>42000</v>
      </c>
      <c r="L298" s="10">
        <v>0</v>
      </c>
      <c r="M298" s="10"/>
      <c r="N298" s="10"/>
      <c r="O298" s="10"/>
      <c r="P298" s="10"/>
      <c r="Q298" s="10"/>
      <c r="R298" s="10"/>
      <c r="S298" s="11">
        <f>+J298-K298-L298-M298-N298-P298-Q298-R298-O298</f>
        <v>0</v>
      </c>
      <c r="T298" s="8" t="s">
        <v>25</v>
      </c>
    </row>
    <row r="299" spans="1:20">
      <c r="A299">
        <v>891408883</v>
      </c>
      <c r="B299" t="s">
        <v>20</v>
      </c>
      <c r="D299" s="8" t="s">
        <v>21</v>
      </c>
      <c r="E299" s="8">
        <v>1455896</v>
      </c>
      <c r="F299" s="8"/>
      <c r="G299" s="9">
        <v>44439</v>
      </c>
      <c r="H299" s="9">
        <v>1</v>
      </c>
      <c r="I299" s="10">
        <v>80832</v>
      </c>
      <c r="J299" s="10">
        <v>80832</v>
      </c>
      <c r="K299" s="10"/>
      <c r="L299" s="10"/>
      <c r="M299" s="10"/>
      <c r="N299" s="10"/>
      <c r="O299" s="10"/>
      <c r="P299" s="10">
        <v>80832</v>
      </c>
      <c r="Q299" s="10"/>
      <c r="R299" s="10"/>
      <c r="S299" s="11">
        <f>+J299-K299-L299-M299-N299-P299-Q299-R299-O299</f>
        <v>0</v>
      </c>
      <c r="T299" s="8" t="s">
        <v>28</v>
      </c>
    </row>
    <row r="300" spans="1:20">
      <c r="A300">
        <v>891408884</v>
      </c>
      <c r="B300" t="s">
        <v>20</v>
      </c>
      <c r="D300" s="8" t="s">
        <v>21</v>
      </c>
      <c r="E300" s="8">
        <v>1455992</v>
      </c>
      <c r="F300" s="8"/>
      <c r="G300" s="9">
        <v>44440</v>
      </c>
      <c r="H300" s="9">
        <v>44477</v>
      </c>
      <c r="I300" s="10">
        <v>27299</v>
      </c>
      <c r="J300" s="10">
        <v>27299</v>
      </c>
      <c r="K300" s="10">
        <v>27299</v>
      </c>
      <c r="L300" s="10">
        <v>0</v>
      </c>
      <c r="M300" s="10"/>
      <c r="N300" s="10"/>
      <c r="O300" s="10"/>
      <c r="P300" s="10"/>
      <c r="Q300" s="10"/>
      <c r="R300" s="10"/>
      <c r="S300" s="11">
        <f>+J300-K300-L300-M300-N300-P300-Q300-R300-O300</f>
        <v>0</v>
      </c>
      <c r="T300" s="8" t="s">
        <v>25</v>
      </c>
    </row>
    <row r="301" spans="1:20">
      <c r="A301">
        <v>891408885</v>
      </c>
      <c r="B301" t="s">
        <v>20</v>
      </c>
      <c r="D301" s="8" t="s">
        <v>21</v>
      </c>
      <c r="E301" s="8">
        <v>1456210</v>
      </c>
      <c r="F301" s="8"/>
      <c r="G301" s="9">
        <v>44440</v>
      </c>
      <c r="H301" s="9">
        <v>44477</v>
      </c>
      <c r="I301" s="10">
        <v>138774</v>
      </c>
      <c r="J301" s="10">
        <v>138774</v>
      </c>
      <c r="K301" s="10">
        <v>138774</v>
      </c>
      <c r="L301" s="10">
        <v>0</v>
      </c>
      <c r="M301" s="10"/>
      <c r="N301" s="10"/>
      <c r="O301" s="10"/>
      <c r="P301" s="10"/>
      <c r="Q301" s="10"/>
      <c r="R301" s="10"/>
      <c r="S301" s="11">
        <f>+J301-K301-L301-M301-N301-P301-Q301-R301-O301</f>
        <v>0</v>
      </c>
      <c r="T301" s="8" t="s">
        <v>25</v>
      </c>
    </row>
    <row r="302" spans="1:20">
      <c r="A302">
        <v>891408886</v>
      </c>
      <c r="B302" t="s">
        <v>20</v>
      </c>
      <c r="D302" s="8" t="s">
        <v>21</v>
      </c>
      <c r="E302" s="8">
        <v>1456673</v>
      </c>
      <c r="F302" s="8"/>
      <c r="G302" s="9">
        <v>44440</v>
      </c>
      <c r="H302" s="9">
        <v>1</v>
      </c>
      <c r="I302" s="10">
        <v>451649</v>
      </c>
      <c r="J302" s="10">
        <v>451649</v>
      </c>
      <c r="K302" s="10">
        <v>451649</v>
      </c>
      <c r="L302" s="10"/>
      <c r="M302" s="10"/>
      <c r="N302" s="10"/>
      <c r="O302" s="10"/>
      <c r="P302" s="10"/>
      <c r="Q302" s="10"/>
      <c r="R302" s="10"/>
      <c r="S302" s="11">
        <f>+J302-K302-L302-M302-N302-P302-Q302-R302-O302</f>
        <v>0</v>
      </c>
      <c r="T302" s="8" t="s">
        <v>25</v>
      </c>
    </row>
    <row r="303" spans="1:20">
      <c r="A303">
        <v>891408887</v>
      </c>
      <c r="B303" t="s">
        <v>20</v>
      </c>
      <c r="D303" s="8" t="s">
        <v>21</v>
      </c>
      <c r="E303" s="8">
        <v>1457041</v>
      </c>
      <c r="F303" s="8"/>
      <c r="G303" s="9">
        <v>44441</v>
      </c>
      <c r="H303" s="9">
        <v>44477</v>
      </c>
      <c r="I303" s="10">
        <v>60000</v>
      </c>
      <c r="J303" s="10">
        <v>60000</v>
      </c>
      <c r="K303" s="10">
        <v>60000</v>
      </c>
      <c r="L303" s="10">
        <v>0</v>
      </c>
      <c r="M303" s="10"/>
      <c r="N303" s="10"/>
      <c r="O303" s="10"/>
      <c r="P303" s="10"/>
      <c r="Q303" s="10"/>
      <c r="R303" s="10"/>
      <c r="S303" s="11">
        <f>+J303-K303-L303-M303-N303-P303-Q303-R303-O303</f>
        <v>0</v>
      </c>
      <c r="T303" s="8" t="s">
        <v>25</v>
      </c>
    </row>
    <row r="304" spans="1:20">
      <c r="A304">
        <v>891408888</v>
      </c>
      <c r="B304" t="s">
        <v>20</v>
      </c>
      <c r="D304" s="8" t="s">
        <v>21</v>
      </c>
      <c r="E304" s="8">
        <v>1457057</v>
      </c>
      <c r="F304" s="8"/>
      <c r="G304" s="9">
        <v>44441</v>
      </c>
      <c r="H304" s="9">
        <v>1</v>
      </c>
      <c r="I304" s="10">
        <v>224000</v>
      </c>
      <c r="J304" s="10">
        <v>224000</v>
      </c>
      <c r="K304" s="10">
        <v>224000</v>
      </c>
      <c r="L304" s="10"/>
      <c r="M304" s="10"/>
      <c r="N304" s="10"/>
      <c r="O304" s="10"/>
      <c r="P304" s="10"/>
      <c r="Q304" s="10"/>
      <c r="R304" s="10"/>
      <c r="S304" s="11">
        <f>+J304-K304-L304-M304-N304-P304-Q304-R304-O304</f>
        <v>0</v>
      </c>
      <c r="T304" s="8" t="s">
        <v>25</v>
      </c>
    </row>
    <row r="305" spans="1:20">
      <c r="A305">
        <v>891408889</v>
      </c>
      <c r="B305" t="s">
        <v>20</v>
      </c>
      <c r="D305" s="8" t="s">
        <v>21</v>
      </c>
      <c r="E305" s="8">
        <v>1457258</v>
      </c>
      <c r="F305" s="8"/>
      <c r="G305" s="9">
        <v>44441</v>
      </c>
      <c r="H305" s="9">
        <v>44477</v>
      </c>
      <c r="I305" s="10">
        <v>42000</v>
      </c>
      <c r="J305" s="10">
        <v>42000</v>
      </c>
      <c r="K305" s="10">
        <v>42000</v>
      </c>
      <c r="L305" s="10">
        <v>0</v>
      </c>
      <c r="M305" s="10"/>
      <c r="N305" s="10"/>
      <c r="O305" s="10"/>
      <c r="P305" s="10"/>
      <c r="Q305" s="10"/>
      <c r="R305" s="10"/>
      <c r="S305" s="11">
        <f>+J305-K305-L305-M305-N305-P305-Q305-R305-O305</f>
        <v>0</v>
      </c>
      <c r="T305" s="8" t="s">
        <v>25</v>
      </c>
    </row>
    <row r="306" spans="1:20">
      <c r="A306">
        <v>891408890</v>
      </c>
      <c r="B306" t="s">
        <v>20</v>
      </c>
      <c r="D306" s="8" t="s">
        <v>21</v>
      </c>
      <c r="E306" s="8">
        <v>1457415</v>
      </c>
      <c r="F306" s="8"/>
      <c r="G306" s="9">
        <v>44441</v>
      </c>
      <c r="H306" s="9">
        <v>44477</v>
      </c>
      <c r="I306" s="10">
        <v>42000</v>
      </c>
      <c r="J306" s="10">
        <v>42000</v>
      </c>
      <c r="K306" s="10">
        <v>42000</v>
      </c>
      <c r="L306" s="10">
        <v>0</v>
      </c>
      <c r="M306" s="10"/>
      <c r="N306" s="10"/>
      <c r="O306" s="10"/>
      <c r="P306" s="10"/>
      <c r="Q306" s="10"/>
      <c r="R306" s="10"/>
      <c r="S306" s="11">
        <f>+J306-K306-L306-M306-N306-P306-Q306-R306-O306</f>
        <v>0</v>
      </c>
      <c r="T306" s="8" t="s">
        <v>25</v>
      </c>
    </row>
    <row r="307" spans="1:20">
      <c r="A307">
        <v>891408891</v>
      </c>
      <c r="B307" t="s">
        <v>20</v>
      </c>
      <c r="D307" s="8" t="s">
        <v>21</v>
      </c>
      <c r="E307" s="8">
        <v>1457459</v>
      </c>
      <c r="F307" s="8"/>
      <c r="G307" s="9">
        <v>44441</v>
      </c>
      <c r="H307" s="9">
        <v>44477</v>
      </c>
      <c r="I307" s="10">
        <v>36851</v>
      </c>
      <c r="J307" s="10">
        <v>36851</v>
      </c>
      <c r="K307" s="10">
        <v>36851</v>
      </c>
      <c r="L307" s="10">
        <v>0</v>
      </c>
      <c r="M307" s="10"/>
      <c r="N307" s="10"/>
      <c r="O307" s="10"/>
      <c r="P307" s="10"/>
      <c r="Q307" s="10"/>
      <c r="R307" s="10"/>
      <c r="S307" s="11">
        <f>+J307-K307-L307-M307-N307-P307-Q307-R307-O307</f>
        <v>0</v>
      </c>
      <c r="T307" s="8" t="s">
        <v>25</v>
      </c>
    </row>
    <row r="308" spans="1:20">
      <c r="A308">
        <v>891408892</v>
      </c>
      <c r="B308" t="s">
        <v>20</v>
      </c>
      <c r="D308" s="8" t="s">
        <v>21</v>
      </c>
      <c r="E308" s="8">
        <v>1457478</v>
      </c>
      <c r="F308" s="8"/>
      <c r="G308" s="9">
        <v>44441</v>
      </c>
      <c r="H308" s="9">
        <v>44477</v>
      </c>
      <c r="I308" s="10">
        <v>82404</v>
      </c>
      <c r="J308" s="10">
        <v>82404</v>
      </c>
      <c r="K308" s="10">
        <v>82404</v>
      </c>
      <c r="L308" s="10">
        <v>0</v>
      </c>
      <c r="M308" s="10"/>
      <c r="N308" s="10"/>
      <c r="O308" s="10"/>
      <c r="P308" s="10"/>
      <c r="Q308" s="10"/>
      <c r="R308" s="10"/>
      <c r="S308" s="11">
        <f>+J308-K308-L308-M308-N308-P308-Q308-R308-O308</f>
        <v>0</v>
      </c>
      <c r="T308" s="8" t="s">
        <v>25</v>
      </c>
    </row>
    <row r="309" spans="1:20">
      <c r="A309">
        <v>891408893</v>
      </c>
      <c r="B309" t="s">
        <v>20</v>
      </c>
      <c r="D309" s="8" t="s">
        <v>21</v>
      </c>
      <c r="E309" s="8">
        <v>1457499</v>
      </c>
      <c r="F309" s="8"/>
      <c r="G309" s="9">
        <v>44441</v>
      </c>
      <c r="H309" s="9">
        <v>44477</v>
      </c>
      <c r="I309" s="10">
        <v>70700</v>
      </c>
      <c r="J309" s="10">
        <v>70700</v>
      </c>
      <c r="K309" s="10">
        <v>70700</v>
      </c>
      <c r="L309" s="10">
        <v>0</v>
      </c>
      <c r="M309" s="10"/>
      <c r="N309" s="10"/>
      <c r="O309" s="10"/>
      <c r="P309" s="10"/>
      <c r="Q309" s="10"/>
      <c r="R309" s="10"/>
      <c r="S309" s="11">
        <f>+J309-K309-L309-M309-N309-P309-Q309-R309-O309</f>
        <v>0</v>
      </c>
      <c r="T309" s="8" t="s">
        <v>25</v>
      </c>
    </row>
    <row r="310" spans="1:20">
      <c r="A310">
        <v>891408894</v>
      </c>
      <c r="B310" t="s">
        <v>20</v>
      </c>
      <c r="D310" s="8" t="s">
        <v>21</v>
      </c>
      <c r="E310" s="8">
        <v>1457870</v>
      </c>
      <c r="F310" s="8"/>
      <c r="G310" s="9">
        <v>44442</v>
      </c>
      <c r="H310" s="9">
        <v>44477</v>
      </c>
      <c r="I310" s="10">
        <v>42000</v>
      </c>
      <c r="J310" s="10">
        <v>42000</v>
      </c>
      <c r="K310" s="10">
        <v>42000</v>
      </c>
      <c r="L310" s="10">
        <v>0</v>
      </c>
      <c r="M310" s="10"/>
      <c r="N310" s="10"/>
      <c r="O310" s="10"/>
      <c r="P310" s="10"/>
      <c r="Q310" s="10"/>
      <c r="R310" s="10"/>
      <c r="S310" s="11">
        <f>+J310-K310-L310-M310-N310-P310-Q310-R310-O310</f>
        <v>0</v>
      </c>
      <c r="T310" s="8" t="s">
        <v>25</v>
      </c>
    </row>
    <row r="311" spans="1:20">
      <c r="A311">
        <v>891408895</v>
      </c>
      <c r="B311" t="s">
        <v>20</v>
      </c>
      <c r="D311" s="8" t="s">
        <v>21</v>
      </c>
      <c r="E311" s="8">
        <v>1458016</v>
      </c>
      <c r="F311" s="8"/>
      <c r="G311" s="9">
        <v>44442</v>
      </c>
      <c r="H311" s="9">
        <v>44477</v>
      </c>
      <c r="I311" s="10">
        <v>70700</v>
      </c>
      <c r="J311" s="10">
        <v>70700</v>
      </c>
      <c r="K311" s="10">
        <v>70700</v>
      </c>
      <c r="L311" s="10">
        <v>0</v>
      </c>
      <c r="M311" s="10"/>
      <c r="N311" s="10"/>
      <c r="O311" s="10"/>
      <c r="P311" s="10"/>
      <c r="Q311" s="10"/>
      <c r="R311" s="10"/>
      <c r="S311" s="11">
        <f>+J311-K311-L311-M311-N311-P311-Q311-R311-O311</f>
        <v>0</v>
      </c>
      <c r="T311" s="8" t="s">
        <v>25</v>
      </c>
    </row>
    <row r="312" spans="1:20">
      <c r="A312">
        <v>891408896</v>
      </c>
      <c r="B312" t="s">
        <v>20</v>
      </c>
      <c r="D312" s="8" t="s">
        <v>21</v>
      </c>
      <c r="E312" s="8">
        <v>1458053</v>
      </c>
      <c r="F312" s="8"/>
      <c r="G312" s="9">
        <v>44442</v>
      </c>
      <c r="H312" s="9">
        <v>44477</v>
      </c>
      <c r="I312" s="10">
        <v>70700</v>
      </c>
      <c r="J312" s="10">
        <v>70700</v>
      </c>
      <c r="K312" s="10">
        <v>70700</v>
      </c>
      <c r="L312" s="10">
        <v>0</v>
      </c>
      <c r="M312" s="10"/>
      <c r="N312" s="10"/>
      <c r="O312" s="10"/>
      <c r="P312" s="10"/>
      <c r="Q312" s="10"/>
      <c r="R312" s="10"/>
      <c r="S312" s="11">
        <f>+J312-K312-L312-M312-N312-P312-Q312-R312-O312</f>
        <v>0</v>
      </c>
      <c r="T312" s="8" t="s">
        <v>25</v>
      </c>
    </row>
    <row r="313" spans="1:20">
      <c r="A313">
        <v>891408897</v>
      </c>
      <c r="B313" t="s">
        <v>20</v>
      </c>
      <c r="D313" s="8" t="s">
        <v>21</v>
      </c>
      <c r="E313" s="8">
        <v>1458115</v>
      </c>
      <c r="F313" s="8"/>
      <c r="G313" s="9">
        <v>44443</v>
      </c>
      <c r="H313" s="9">
        <v>44475</v>
      </c>
      <c r="I313" s="10">
        <v>11478915</v>
      </c>
      <c r="J313" s="10">
        <v>11478915</v>
      </c>
      <c r="K313" s="10">
        <v>11478915</v>
      </c>
      <c r="L313" s="10"/>
      <c r="M313" s="10"/>
      <c r="N313" s="10"/>
      <c r="O313" s="10"/>
      <c r="P313" s="10"/>
      <c r="Q313" s="10"/>
      <c r="R313" s="10"/>
      <c r="S313" s="11">
        <f>+J313-K313-L313-M313-N313-P313-Q313-R313-O313</f>
        <v>0</v>
      </c>
      <c r="T313" s="8" t="s">
        <v>25</v>
      </c>
    </row>
    <row r="314" spans="1:20">
      <c r="A314">
        <v>891408898</v>
      </c>
      <c r="B314" t="s">
        <v>20</v>
      </c>
      <c r="D314" s="8" t="s">
        <v>21</v>
      </c>
      <c r="E314" s="8">
        <v>1458169</v>
      </c>
      <c r="F314" s="8"/>
      <c r="G314" s="9">
        <v>44443</v>
      </c>
      <c r="H314" s="9">
        <v>44477</v>
      </c>
      <c r="I314" s="10">
        <v>49000</v>
      </c>
      <c r="J314" s="10">
        <v>49000</v>
      </c>
      <c r="K314" s="10">
        <v>49000</v>
      </c>
      <c r="L314" s="10">
        <v>0</v>
      </c>
      <c r="M314" s="10"/>
      <c r="N314" s="10"/>
      <c r="O314" s="10"/>
      <c r="P314" s="10"/>
      <c r="Q314" s="10"/>
      <c r="R314" s="10"/>
      <c r="S314" s="11">
        <f>+J314-K314-L314-M314-N314-P314-Q314-R314-O314</f>
        <v>0</v>
      </c>
      <c r="T314" s="8" t="s">
        <v>25</v>
      </c>
    </row>
    <row r="315" spans="1:20">
      <c r="A315">
        <v>891408899</v>
      </c>
      <c r="B315" t="s">
        <v>20</v>
      </c>
      <c r="D315" s="8" t="s">
        <v>21</v>
      </c>
      <c r="E315" s="8">
        <v>1458261</v>
      </c>
      <c r="F315" s="8"/>
      <c r="G315" s="9">
        <v>44445</v>
      </c>
      <c r="H315" s="9">
        <v>44477</v>
      </c>
      <c r="I315" s="10">
        <v>70700</v>
      </c>
      <c r="J315" s="10">
        <v>70700</v>
      </c>
      <c r="K315" s="10">
        <v>70700</v>
      </c>
      <c r="L315" s="10">
        <v>0</v>
      </c>
      <c r="M315" s="10"/>
      <c r="N315" s="10"/>
      <c r="O315" s="10"/>
      <c r="P315" s="10"/>
      <c r="Q315" s="10"/>
      <c r="R315" s="10"/>
      <c r="S315" s="11">
        <f>+J315-K315-L315-M315-N315-P315-Q315-R315-O315</f>
        <v>0</v>
      </c>
      <c r="T315" s="8" t="s">
        <v>25</v>
      </c>
    </row>
    <row r="316" spans="1:20">
      <c r="A316">
        <v>891408900</v>
      </c>
      <c r="B316" t="s">
        <v>20</v>
      </c>
      <c r="D316" s="8" t="s">
        <v>21</v>
      </c>
      <c r="E316" s="8">
        <v>1458495</v>
      </c>
      <c r="F316" s="8"/>
      <c r="G316" s="9">
        <v>44445</v>
      </c>
      <c r="H316" s="9">
        <v>1</v>
      </c>
      <c r="I316" s="10">
        <v>253017</v>
      </c>
      <c r="J316" s="10">
        <v>253017</v>
      </c>
      <c r="K316" s="10">
        <v>253017</v>
      </c>
      <c r="L316" s="10"/>
      <c r="M316" s="10"/>
      <c r="N316" s="10"/>
      <c r="O316" s="10"/>
      <c r="P316" s="10"/>
      <c r="Q316" s="10"/>
      <c r="R316" s="10"/>
      <c r="S316" s="11">
        <f>+J316-K316-L316-M316-N316-P316-Q316-R316-O316</f>
        <v>0</v>
      </c>
      <c r="T316" s="8" t="s">
        <v>25</v>
      </c>
    </row>
    <row r="317" spans="1:20">
      <c r="A317">
        <v>891408901</v>
      </c>
      <c r="B317" t="s">
        <v>20</v>
      </c>
      <c r="D317" s="8" t="s">
        <v>21</v>
      </c>
      <c r="E317" s="8">
        <v>1458821</v>
      </c>
      <c r="F317" s="8"/>
      <c r="G317" s="9">
        <v>44445</v>
      </c>
      <c r="H317" s="9">
        <v>44477</v>
      </c>
      <c r="I317" s="10">
        <v>70700</v>
      </c>
      <c r="J317" s="10">
        <v>70700</v>
      </c>
      <c r="K317" s="10">
        <v>70700</v>
      </c>
      <c r="L317" s="10">
        <v>0</v>
      </c>
      <c r="M317" s="10"/>
      <c r="N317" s="10"/>
      <c r="O317" s="10"/>
      <c r="P317" s="10"/>
      <c r="Q317" s="10"/>
      <c r="R317" s="10"/>
      <c r="S317" s="11">
        <f>+J317-K317-L317-M317-N317-P317-Q317-R317-O317</f>
        <v>0</v>
      </c>
      <c r="T317" s="8" t="s">
        <v>25</v>
      </c>
    </row>
    <row r="318" spans="1:20">
      <c r="A318">
        <v>891408902</v>
      </c>
      <c r="B318" t="s">
        <v>20</v>
      </c>
      <c r="D318" s="8" t="s">
        <v>21</v>
      </c>
      <c r="E318" s="8">
        <v>1458940</v>
      </c>
      <c r="F318" s="8"/>
      <c r="G318" s="9">
        <v>44446</v>
      </c>
      <c r="H318" s="9">
        <v>44477</v>
      </c>
      <c r="I318" s="10">
        <v>42000</v>
      </c>
      <c r="J318" s="10">
        <v>42000</v>
      </c>
      <c r="K318" s="10">
        <v>42000</v>
      </c>
      <c r="L318" s="10">
        <v>0</v>
      </c>
      <c r="M318" s="10"/>
      <c r="N318" s="10"/>
      <c r="O318" s="10"/>
      <c r="P318" s="10"/>
      <c r="Q318" s="10"/>
      <c r="R318" s="10"/>
      <c r="S318" s="11">
        <f>+J318-K318-L318-M318-N318-P318-Q318-R318-O318</f>
        <v>0</v>
      </c>
      <c r="T318" s="8" t="s">
        <v>25</v>
      </c>
    </row>
    <row r="319" spans="1:20">
      <c r="A319">
        <v>891408903</v>
      </c>
      <c r="B319" t="s">
        <v>20</v>
      </c>
      <c r="D319" s="8" t="s">
        <v>21</v>
      </c>
      <c r="E319" s="8">
        <v>1459081</v>
      </c>
      <c r="F319" s="8"/>
      <c r="G319" s="9">
        <v>44446</v>
      </c>
      <c r="H319" s="9">
        <v>44477</v>
      </c>
      <c r="I319" s="10">
        <v>70700</v>
      </c>
      <c r="J319" s="10">
        <v>70700</v>
      </c>
      <c r="K319" s="10">
        <v>70700</v>
      </c>
      <c r="L319" s="10">
        <v>0</v>
      </c>
      <c r="M319" s="10"/>
      <c r="N319" s="10"/>
      <c r="O319" s="10"/>
      <c r="P319" s="10"/>
      <c r="Q319" s="10"/>
      <c r="R319" s="10"/>
      <c r="S319" s="11">
        <f>+J319-K319-L319-M319-N319-P319-Q319-R319-O319</f>
        <v>0</v>
      </c>
      <c r="T319" s="8" t="s">
        <v>25</v>
      </c>
    </row>
    <row r="320" spans="1:20">
      <c r="A320">
        <v>891408904</v>
      </c>
      <c r="B320" t="s">
        <v>20</v>
      </c>
      <c r="D320" s="8" t="s">
        <v>21</v>
      </c>
      <c r="E320" s="8">
        <v>1459312</v>
      </c>
      <c r="F320" s="8"/>
      <c r="G320" s="9">
        <v>44446</v>
      </c>
      <c r="H320" s="9">
        <v>44477</v>
      </c>
      <c r="I320" s="10">
        <v>32797</v>
      </c>
      <c r="J320" s="10">
        <v>32797</v>
      </c>
      <c r="K320" s="10">
        <v>32797</v>
      </c>
      <c r="L320" s="10">
        <v>0</v>
      </c>
      <c r="M320" s="10"/>
      <c r="N320" s="10"/>
      <c r="O320" s="10"/>
      <c r="P320" s="10"/>
      <c r="Q320" s="10"/>
      <c r="R320" s="10"/>
      <c r="S320" s="11">
        <f>+J320-K320-L320-M320-N320-P320-Q320-R320-O320</f>
        <v>0</v>
      </c>
      <c r="T320" s="8" t="s">
        <v>25</v>
      </c>
    </row>
    <row r="321" spans="1:20">
      <c r="A321">
        <v>891408905</v>
      </c>
      <c r="B321" t="s">
        <v>20</v>
      </c>
      <c r="D321" s="8" t="s">
        <v>21</v>
      </c>
      <c r="E321" s="8">
        <v>1459316</v>
      </c>
      <c r="F321" s="8"/>
      <c r="G321" s="9">
        <v>44446</v>
      </c>
      <c r="H321" s="9">
        <v>44477</v>
      </c>
      <c r="I321" s="10">
        <v>60000</v>
      </c>
      <c r="J321" s="10">
        <v>60000</v>
      </c>
      <c r="K321" s="10">
        <v>60000</v>
      </c>
      <c r="L321" s="10">
        <v>0</v>
      </c>
      <c r="M321" s="10"/>
      <c r="N321" s="10"/>
      <c r="O321" s="10"/>
      <c r="P321" s="10"/>
      <c r="Q321" s="10"/>
      <c r="R321" s="10"/>
      <c r="S321" s="11">
        <f>+J321-K321-L321-M321-N321-P321-Q321-R321-O321</f>
        <v>0</v>
      </c>
      <c r="T321" s="8" t="s">
        <v>25</v>
      </c>
    </row>
    <row r="322" spans="1:20">
      <c r="A322">
        <v>891408906</v>
      </c>
      <c r="B322" t="s">
        <v>20</v>
      </c>
      <c r="D322" s="8" t="s">
        <v>21</v>
      </c>
      <c r="E322" s="8">
        <v>1459326</v>
      </c>
      <c r="F322" s="8"/>
      <c r="G322" s="9">
        <v>44446</v>
      </c>
      <c r="H322" s="9">
        <v>44477</v>
      </c>
      <c r="I322" s="10">
        <v>42000</v>
      </c>
      <c r="J322" s="10">
        <v>42000</v>
      </c>
      <c r="K322" s="10">
        <v>42000</v>
      </c>
      <c r="L322" s="10">
        <v>0</v>
      </c>
      <c r="M322" s="10"/>
      <c r="N322" s="10"/>
      <c r="O322" s="10"/>
      <c r="P322" s="10"/>
      <c r="Q322" s="10"/>
      <c r="R322" s="10"/>
      <c r="S322" s="11">
        <f>+J322-K322-L322-M322-N322-P322-Q322-R322-O322</f>
        <v>0</v>
      </c>
      <c r="T322" s="8" t="s">
        <v>25</v>
      </c>
    </row>
    <row r="323" spans="1:20">
      <c r="A323">
        <v>891408907</v>
      </c>
      <c r="B323" t="s">
        <v>20</v>
      </c>
      <c r="D323" s="8" t="s">
        <v>21</v>
      </c>
      <c r="E323" s="8">
        <v>1459428</v>
      </c>
      <c r="F323" s="8"/>
      <c r="G323" s="9">
        <v>44446</v>
      </c>
      <c r="H323" s="9">
        <v>44477</v>
      </c>
      <c r="I323" s="10">
        <v>34284</v>
      </c>
      <c r="J323" s="10">
        <v>34284</v>
      </c>
      <c r="K323" s="10">
        <v>34284</v>
      </c>
      <c r="L323" s="10">
        <v>0</v>
      </c>
      <c r="M323" s="10"/>
      <c r="N323" s="10"/>
      <c r="O323" s="10"/>
      <c r="P323" s="10"/>
      <c r="Q323" s="10"/>
      <c r="R323" s="10"/>
      <c r="S323" s="11">
        <f>+J323-K323-L323-M323-N323-P323-Q323-R323-O323</f>
        <v>0</v>
      </c>
      <c r="T323" s="8" t="s">
        <v>25</v>
      </c>
    </row>
    <row r="324" spans="1:20">
      <c r="A324">
        <v>891408908</v>
      </c>
      <c r="B324" t="s">
        <v>20</v>
      </c>
      <c r="D324" s="8" t="s">
        <v>21</v>
      </c>
      <c r="E324" s="8">
        <v>1459429</v>
      </c>
      <c r="F324" s="8"/>
      <c r="G324" s="9">
        <v>44446</v>
      </c>
      <c r="H324" s="9">
        <v>44477</v>
      </c>
      <c r="I324" s="10">
        <v>42000</v>
      </c>
      <c r="J324" s="10">
        <v>42000</v>
      </c>
      <c r="K324" s="10">
        <v>42000</v>
      </c>
      <c r="L324" s="10">
        <v>0</v>
      </c>
      <c r="M324" s="10"/>
      <c r="N324" s="10"/>
      <c r="O324" s="10"/>
      <c r="P324" s="10"/>
      <c r="Q324" s="10"/>
      <c r="R324" s="10"/>
      <c r="S324" s="11">
        <f>+J324-K324-L324-M324-N324-P324-Q324-R324-O324</f>
        <v>0</v>
      </c>
      <c r="T324" s="8" t="s">
        <v>25</v>
      </c>
    </row>
    <row r="325" spans="1:20">
      <c r="A325">
        <v>891408909</v>
      </c>
      <c r="B325" t="s">
        <v>20</v>
      </c>
      <c r="D325" s="8" t="s">
        <v>21</v>
      </c>
      <c r="E325" s="8">
        <v>1459490</v>
      </c>
      <c r="F325" s="8"/>
      <c r="G325" s="9">
        <v>44447</v>
      </c>
      <c r="H325" s="9">
        <v>44477</v>
      </c>
      <c r="I325" s="10">
        <v>27482</v>
      </c>
      <c r="J325" s="10">
        <v>27482</v>
      </c>
      <c r="K325" s="10">
        <v>27482</v>
      </c>
      <c r="L325" s="10">
        <v>0</v>
      </c>
      <c r="M325" s="10"/>
      <c r="N325" s="10"/>
      <c r="O325" s="10"/>
      <c r="P325" s="10"/>
      <c r="Q325" s="10"/>
      <c r="R325" s="10"/>
      <c r="S325" s="11">
        <f>+J325-K325-L325-M325-N325-P325-Q325-R325-O325</f>
        <v>0</v>
      </c>
      <c r="T325" s="8" t="s">
        <v>25</v>
      </c>
    </row>
    <row r="326" spans="1:20">
      <c r="A326">
        <v>891408910</v>
      </c>
      <c r="B326" t="s">
        <v>20</v>
      </c>
      <c r="D326" s="8" t="s">
        <v>21</v>
      </c>
      <c r="E326" s="8">
        <v>1459536</v>
      </c>
      <c r="F326" s="8"/>
      <c r="G326" s="9">
        <v>44447</v>
      </c>
      <c r="H326" s="9">
        <v>44477</v>
      </c>
      <c r="I326" s="10">
        <v>68561</v>
      </c>
      <c r="J326" s="10">
        <v>68561</v>
      </c>
      <c r="K326" s="10">
        <v>68561</v>
      </c>
      <c r="L326" s="10">
        <v>0</v>
      </c>
      <c r="M326" s="10"/>
      <c r="N326" s="10"/>
      <c r="O326" s="10"/>
      <c r="P326" s="10"/>
      <c r="Q326" s="10"/>
      <c r="R326" s="10"/>
      <c r="S326" s="11">
        <f>+J326-K326-L326-M326-N326-P326-Q326-R326-O326</f>
        <v>0</v>
      </c>
      <c r="T326" s="8" t="s">
        <v>25</v>
      </c>
    </row>
    <row r="327" spans="1:20">
      <c r="A327">
        <v>891408911</v>
      </c>
      <c r="B327" t="s">
        <v>20</v>
      </c>
      <c r="D327" s="8" t="s">
        <v>21</v>
      </c>
      <c r="E327" s="8">
        <v>1459600</v>
      </c>
      <c r="F327" s="8"/>
      <c r="G327" s="9">
        <v>44447</v>
      </c>
      <c r="H327" s="9">
        <v>44477</v>
      </c>
      <c r="I327" s="10">
        <v>70700</v>
      </c>
      <c r="J327" s="10">
        <v>70700</v>
      </c>
      <c r="K327" s="10">
        <v>70700</v>
      </c>
      <c r="L327" s="10">
        <v>0</v>
      </c>
      <c r="M327" s="10"/>
      <c r="N327" s="10"/>
      <c r="O327" s="10"/>
      <c r="P327" s="10"/>
      <c r="Q327" s="10"/>
      <c r="R327" s="10"/>
      <c r="S327" s="11">
        <f>+J327-K327-L327-M327-N327-P327-Q327-R327-O327</f>
        <v>0</v>
      </c>
      <c r="T327" s="8" t="s">
        <v>25</v>
      </c>
    </row>
    <row r="328" spans="1:20">
      <c r="A328">
        <v>891408912</v>
      </c>
      <c r="B328" t="s">
        <v>20</v>
      </c>
      <c r="D328" s="8" t="s">
        <v>21</v>
      </c>
      <c r="E328" s="8">
        <v>1459843</v>
      </c>
      <c r="F328" s="8"/>
      <c r="G328" s="9">
        <v>44447</v>
      </c>
      <c r="H328" s="9">
        <v>44477</v>
      </c>
      <c r="I328" s="10">
        <v>32797</v>
      </c>
      <c r="J328" s="10">
        <v>32797</v>
      </c>
      <c r="K328" s="10">
        <v>32797</v>
      </c>
      <c r="L328" s="10">
        <v>0</v>
      </c>
      <c r="M328" s="10"/>
      <c r="N328" s="10"/>
      <c r="O328" s="10"/>
      <c r="P328" s="10"/>
      <c r="Q328" s="10"/>
      <c r="R328" s="10"/>
      <c r="S328" s="11">
        <f>+J328-K328-L328-M328-N328-P328-Q328-R328-O328</f>
        <v>0</v>
      </c>
      <c r="T328" s="8" t="s">
        <v>25</v>
      </c>
    </row>
    <row r="329" spans="1:20">
      <c r="A329">
        <v>891408913</v>
      </c>
      <c r="B329" t="s">
        <v>20</v>
      </c>
      <c r="D329" s="8" t="s">
        <v>21</v>
      </c>
      <c r="E329" s="8">
        <v>1459874</v>
      </c>
      <c r="F329" s="8"/>
      <c r="G329" s="9">
        <v>44447</v>
      </c>
      <c r="H329" s="9">
        <v>44477</v>
      </c>
      <c r="I329" s="10">
        <v>40000</v>
      </c>
      <c r="J329" s="10">
        <v>40000</v>
      </c>
      <c r="K329" s="10">
        <v>40000</v>
      </c>
      <c r="L329" s="10">
        <v>0</v>
      </c>
      <c r="M329" s="10"/>
      <c r="N329" s="10"/>
      <c r="O329" s="10"/>
      <c r="P329" s="10"/>
      <c r="Q329" s="10"/>
      <c r="R329" s="10"/>
      <c r="S329" s="11">
        <f>+J329-K329-L329-M329-N329-P329-Q329-R329-O329</f>
        <v>0</v>
      </c>
      <c r="T329" s="8" t="s">
        <v>25</v>
      </c>
    </row>
    <row r="330" spans="1:20">
      <c r="A330">
        <v>891408914</v>
      </c>
      <c r="B330" t="s">
        <v>20</v>
      </c>
      <c r="D330" s="8" t="s">
        <v>21</v>
      </c>
      <c r="E330" s="8">
        <v>1459901</v>
      </c>
      <c r="F330" s="8"/>
      <c r="G330" s="9">
        <v>44447</v>
      </c>
      <c r="H330" s="9">
        <v>1</v>
      </c>
      <c r="I330" s="10">
        <v>335646</v>
      </c>
      <c r="J330" s="10">
        <v>335646</v>
      </c>
      <c r="K330" s="10">
        <v>335646</v>
      </c>
      <c r="L330" s="10"/>
      <c r="M330" s="10"/>
      <c r="N330" s="10"/>
      <c r="O330" s="10"/>
      <c r="P330" s="10"/>
      <c r="Q330" s="10"/>
      <c r="R330" s="10"/>
      <c r="S330" s="11">
        <f>+J330-K330-L330-M330-N330-P330-Q330-R330-O330</f>
        <v>0</v>
      </c>
      <c r="T330" s="8" t="s">
        <v>25</v>
      </c>
    </row>
    <row r="331" spans="1:20">
      <c r="A331">
        <v>891408915</v>
      </c>
      <c r="B331" t="s">
        <v>20</v>
      </c>
      <c r="D331" s="8" t="s">
        <v>21</v>
      </c>
      <c r="E331" s="8">
        <v>1459923</v>
      </c>
      <c r="F331" s="8"/>
      <c r="G331" s="9">
        <v>44447</v>
      </c>
      <c r="H331" s="9">
        <v>44477</v>
      </c>
      <c r="I331" s="10">
        <v>70700</v>
      </c>
      <c r="J331" s="10">
        <v>70700</v>
      </c>
      <c r="K331" s="10">
        <v>70700</v>
      </c>
      <c r="L331" s="10">
        <v>0</v>
      </c>
      <c r="M331" s="10"/>
      <c r="N331" s="10"/>
      <c r="O331" s="10"/>
      <c r="P331" s="10"/>
      <c r="Q331" s="10"/>
      <c r="R331" s="10"/>
      <c r="S331" s="11">
        <f>+J331-K331-L331-M331-N331-P331-Q331-R331-O331</f>
        <v>0</v>
      </c>
      <c r="T331" s="8" t="s">
        <v>25</v>
      </c>
    </row>
    <row r="332" spans="1:20">
      <c r="A332">
        <v>891408916</v>
      </c>
      <c r="B332" t="s">
        <v>20</v>
      </c>
      <c r="D332" s="8" t="s">
        <v>21</v>
      </c>
      <c r="E332" s="8">
        <v>1459975</v>
      </c>
      <c r="F332" s="8"/>
      <c r="G332" s="9">
        <v>44447</v>
      </c>
      <c r="H332" s="9">
        <v>44477</v>
      </c>
      <c r="I332" s="10">
        <v>19500</v>
      </c>
      <c r="J332" s="10">
        <v>19500</v>
      </c>
      <c r="K332" s="10">
        <v>19500</v>
      </c>
      <c r="L332" s="10">
        <v>0</v>
      </c>
      <c r="M332" s="10"/>
      <c r="N332" s="10"/>
      <c r="O332" s="10"/>
      <c r="P332" s="10"/>
      <c r="Q332" s="10"/>
      <c r="R332" s="10"/>
      <c r="S332" s="11">
        <f>+J332-K332-L332-M332-N332-P332-Q332-R332-O332</f>
        <v>0</v>
      </c>
      <c r="T332" s="8" t="s">
        <v>25</v>
      </c>
    </row>
    <row r="333" spans="1:20">
      <c r="A333">
        <v>891408917</v>
      </c>
      <c r="B333" t="s">
        <v>20</v>
      </c>
      <c r="D333" s="8" t="s">
        <v>21</v>
      </c>
      <c r="E333" s="8">
        <v>1460281</v>
      </c>
      <c r="F333" s="8"/>
      <c r="G333" s="9">
        <v>44448</v>
      </c>
      <c r="H333" s="9">
        <v>44477</v>
      </c>
      <c r="I333" s="10">
        <v>42000</v>
      </c>
      <c r="J333" s="10">
        <v>42000</v>
      </c>
      <c r="K333" s="10">
        <v>42000</v>
      </c>
      <c r="L333" s="10">
        <v>0</v>
      </c>
      <c r="M333" s="10"/>
      <c r="N333" s="10"/>
      <c r="O333" s="10"/>
      <c r="P333" s="10"/>
      <c r="Q333" s="10"/>
      <c r="R333" s="10"/>
      <c r="S333" s="11">
        <f>+J333-K333-L333-M333-N333-P333-Q333-R333-O333</f>
        <v>0</v>
      </c>
      <c r="T333" s="8" t="s">
        <v>25</v>
      </c>
    </row>
    <row r="334" spans="1:20">
      <c r="A334">
        <v>891408918</v>
      </c>
      <c r="B334" t="s">
        <v>20</v>
      </c>
      <c r="D334" s="8" t="s">
        <v>21</v>
      </c>
      <c r="E334" s="8">
        <v>1460342</v>
      </c>
      <c r="F334" s="8"/>
      <c r="G334" s="9">
        <v>44448</v>
      </c>
      <c r="H334" s="9">
        <v>44477</v>
      </c>
      <c r="I334" s="10">
        <v>58559</v>
      </c>
      <c r="J334" s="10">
        <v>58559</v>
      </c>
      <c r="K334" s="10">
        <v>58559</v>
      </c>
      <c r="L334" s="10">
        <v>0</v>
      </c>
      <c r="M334" s="10"/>
      <c r="N334" s="10"/>
      <c r="O334" s="10"/>
      <c r="P334" s="10"/>
      <c r="Q334" s="10"/>
      <c r="R334" s="10"/>
      <c r="S334" s="11">
        <f>+J334-K334-L334-M334-N334-P334-Q334-R334-O334</f>
        <v>0</v>
      </c>
      <c r="T334" s="8" t="s">
        <v>25</v>
      </c>
    </row>
    <row r="335" spans="1:20">
      <c r="A335">
        <v>891408919</v>
      </c>
      <c r="B335" t="s">
        <v>20</v>
      </c>
      <c r="D335" s="8" t="s">
        <v>21</v>
      </c>
      <c r="E335" s="8">
        <v>1460459</v>
      </c>
      <c r="F335" s="8"/>
      <c r="G335" s="9">
        <v>44448</v>
      </c>
      <c r="H335" s="9">
        <v>44477</v>
      </c>
      <c r="I335" s="10">
        <v>70700</v>
      </c>
      <c r="J335" s="10">
        <v>70700</v>
      </c>
      <c r="K335" s="10">
        <v>70700</v>
      </c>
      <c r="L335" s="10">
        <v>0</v>
      </c>
      <c r="M335" s="10"/>
      <c r="N335" s="10"/>
      <c r="O335" s="10"/>
      <c r="P335" s="10"/>
      <c r="Q335" s="10"/>
      <c r="R335" s="10"/>
      <c r="S335" s="11">
        <f>+J335-K335-L335-M335-N335-P335-Q335-R335-O335</f>
        <v>0</v>
      </c>
      <c r="T335" s="8" t="s">
        <v>25</v>
      </c>
    </row>
    <row r="336" spans="1:20">
      <c r="A336">
        <v>891408920</v>
      </c>
      <c r="B336" t="s">
        <v>20</v>
      </c>
      <c r="D336" s="8" t="s">
        <v>21</v>
      </c>
      <c r="E336" s="8">
        <v>1460481</v>
      </c>
      <c r="F336" s="8"/>
      <c r="G336" s="9">
        <v>44448</v>
      </c>
      <c r="H336" s="9">
        <v>44477</v>
      </c>
      <c r="I336" s="10">
        <v>58559</v>
      </c>
      <c r="J336" s="10">
        <v>58559</v>
      </c>
      <c r="K336" s="10">
        <v>58559</v>
      </c>
      <c r="L336" s="10">
        <v>0</v>
      </c>
      <c r="M336" s="10"/>
      <c r="N336" s="10"/>
      <c r="O336" s="10"/>
      <c r="P336" s="10"/>
      <c r="Q336" s="10"/>
      <c r="R336" s="10"/>
      <c r="S336" s="11">
        <f>+J336-K336-L336-M336-N336-P336-Q336-R336-O336</f>
        <v>0</v>
      </c>
      <c r="T336" s="8" t="s">
        <v>25</v>
      </c>
    </row>
    <row r="337" spans="1:20">
      <c r="A337">
        <v>891408921</v>
      </c>
      <c r="B337" t="s">
        <v>20</v>
      </c>
      <c r="D337" s="8" t="s">
        <v>21</v>
      </c>
      <c r="E337" s="8">
        <v>1460483</v>
      </c>
      <c r="F337" s="8"/>
      <c r="G337" s="9">
        <v>44448</v>
      </c>
      <c r="H337" s="9">
        <v>44477</v>
      </c>
      <c r="I337" s="10">
        <v>73702</v>
      </c>
      <c r="J337" s="10">
        <v>73702</v>
      </c>
      <c r="K337" s="10">
        <v>73702</v>
      </c>
      <c r="L337" s="10">
        <v>0</v>
      </c>
      <c r="M337" s="10"/>
      <c r="N337" s="10"/>
      <c r="O337" s="10"/>
      <c r="P337" s="10"/>
      <c r="Q337" s="10"/>
      <c r="R337" s="10"/>
      <c r="S337" s="11">
        <f>+J337-K337-L337-M337-N337-P337-Q337-R337-O337</f>
        <v>0</v>
      </c>
      <c r="T337" s="8" t="s">
        <v>25</v>
      </c>
    </row>
    <row r="338" spans="1:20">
      <c r="A338">
        <v>891408922</v>
      </c>
      <c r="B338" t="s">
        <v>20</v>
      </c>
      <c r="D338" s="8" t="s">
        <v>21</v>
      </c>
      <c r="E338" s="8">
        <v>1460551</v>
      </c>
      <c r="F338" s="8"/>
      <c r="G338" s="9">
        <v>44448</v>
      </c>
      <c r="H338" s="9">
        <v>44477</v>
      </c>
      <c r="I338" s="10">
        <v>60000</v>
      </c>
      <c r="J338" s="10">
        <v>60000</v>
      </c>
      <c r="K338" s="10">
        <v>60000</v>
      </c>
      <c r="L338" s="10">
        <v>0</v>
      </c>
      <c r="M338" s="10"/>
      <c r="N338" s="10"/>
      <c r="O338" s="10"/>
      <c r="P338" s="10"/>
      <c r="Q338" s="10"/>
      <c r="R338" s="10"/>
      <c r="S338" s="11">
        <f>+J338-K338-L338-M338-N338-P338-Q338-R338-O338</f>
        <v>0</v>
      </c>
      <c r="T338" s="8" t="s">
        <v>25</v>
      </c>
    </row>
    <row r="339" spans="1:20">
      <c r="A339">
        <v>891408923</v>
      </c>
      <c r="B339" t="s">
        <v>20</v>
      </c>
      <c r="D339" s="8" t="s">
        <v>21</v>
      </c>
      <c r="E339" s="8">
        <v>1460554</v>
      </c>
      <c r="F339" s="8"/>
      <c r="G339" s="9">
        <v>44448</v>
      </c>
      <c r="H339" s="9">
        <v>44477</v>
      </c>
      <c r="I339" s="10">
        <v>60000</v>
      </c>
      <c r="J339" s="10">
        <v>60000</v>
      </c>
      <c r="K339" s="10">
        <v>60000</v>
      </c>
      <c r="L339" s="10">
        <v>0</v>
      </c>
      <c r="M339" s="10"/>
      <c r="N339" s="10"/>
      <c r="O339" s="10"/>
      <c r="P339" s="10"/>
      <c r="Q339" s="10"/>
      <c r="R339" s="10"/>
      <c r="S339" s="11">
        <f>+J339-K339-L339-M339-N339-P339-Q339-R339-O339</f>
        <v>0</v>
      </c>
      <c r="T339" s="8" t="s">
        <v>25</v>
      </c>
    </row>
    <row r="340" spans="1:20">
      <c r="A340">
        <v>891408924</v>
      </c>
      <c r="B340" t="s">
        <v>20</v>
      </c>
      <c r="D340" s="8" t="s">
        <v>21</v>
      </c>
      <c r="E340" s="8">
        <v>1460768</v>
      </c>
      <c r="F340" s="8"/>
      <c r="G340" s="9">
        <v>44449</v>
      </c>
      <c r="H340" s="9">
        <v>44477</v>
      </c>
      <c r="I340" s="10">
        <v>42000</v>
      </c>
      <c r="J340" s="10">
        <v>42000</v>
      </c>
      <c r="K340" s="10">
        <v>42000</v>
      </c>
      <c r="L340" s="10">
        <v>0</v>
      </c>
      <c r="M340" s="10"/>
      <c r="N340" s="10"/>
      <c r="O340" s="10"/>
      <c r="P340" s="10"/>
      <c r="Q340" s="10"/>
      <c r="R340" s="10"/>
      <c r="S340" s="11">
        <f>+J340-K340-L340-M340-N340-P340-Q340-R340-O340</f>
        <v>0</v>
      </c>
      <c r="T340" s="8" t="s">
        <v>25</v>
      </c>
    </row>
    <row r="341" spans="1:20">
      <c r="A341">
        <v>891408925</v>
      </c>
      <c r="B341" t="s">
        <v>20</v>
      </c>
      <c r="D341" s="8" t="s">
        <v>21</v>
      </c>
      <c r="E341" s="8">
        <v>1461068</v>
      </c>
      <c r="F341" s="8"/>
      <c r="G341" s="9">
        <v>44449</v>
      </c>
      <c r="H341" s="9">
        <v>44477</v>
      </c>
      <c r="I341" s="10">
        <v>42000</v>
      </c>
      <c r="J341" s="10">
        <v>42000</v>
      </c>
      <c r="K341" s="10">
        <v>42000</v>
      </c>
      <c r="L341" s="10">
        <v>0</v>
      </c>
      <c r="M341" s="10"/>
      <c r="N341" s="10"/>
      <c r="O341" s="10"/>
      <c r="P341" s="10"/>
      <c r="Q341" s="10"/>
      <c r="R341" s="10"/>
      <c r="S341" s="11">
        <f>+J341-K341-L341-M341-N341-P341-Q341-R341-O341</f>
        <v>0</v>
      </c>
      <c r="T341" s="8" t="s">
        <v>25</v>
      </c>
    </row>
    <row r="342" spans="1:20">
      <c r="A342">
        <v>891408926</v>
      </c>
      <c r="B342" t="s">
        <v>20</v>
      </c>
      <c r="D342" s="8" t="s">
        <v>21</v>
      </c>
      <c r="E342" s="8">
        <v>1461071</v>
      </c>
      <c r="F342" s="8"/>
      <c r="G342" s="9">
        <v>44449</v>
      </c>
      <c r="H342" s="9">
        <v>1</v>
      </c>
      <c r="I342" s="10">
        <v>67067</v>
      </c>
      <c r="J342" s="10">
        <v>67067</v>
      </c>
      <c r="K342" s="10">
        <v>67067</v>
      </c>
      <c r="L342" s="10"/>
      <c r="M342" s="10"/>
      <c r="N342" s="10"/>
      <c r="O342" s="10"/>
      <c r="P342" s="10"/>
      <c r="Q342" s="10"/>
      <c r="R342" s="10"/>
      <c r="S342" s="11">
        <f>+J342-K342-L342-M342-N342-P342-Q342-R342-O342</f>
        <v>0</v>
      </c>
      <c r="T342" s="8" t="s">
        <v>25</v>
      </c>
    </row>
    <row r="343" spans="1:20">
      <c r="A343">
        <v>891408927</v>
      </c>
      <c r="B343" t="s">
        <v>20</v>
      </c>
      <c r="D343" s="8" t="s">
        <v>21</v>
      </c>
      <c r="E343" s="8">
        <v>1461073</v>
      </c>
      <c r="F343" s="8"/>
      <c r="G343" s="9">
        <v>44449</v>
      </c>
      <c r="H343" s="9">
        <v>44477</v>
      </c>
      <c r="I343" s="10">
        <v>60925</v>
      </c>
      <c r="J343" s="10">
        <v>60925</v>
      </c>
      <c r="K343" s="10">
        <v>60925</v>
      </c>
      <c r="L343" s="10">
        <v>0</v>
      </c>
      <c r="M343" s="10"/>
      <c r="N343" s="10"/>
      <c r="O343" s="10"/>
      <c r="P343" s="10"/>
      <c r="Q343" s="10"/>
      <c r="R343" s="10"/>
      <c r="S343" s="11">
        <f>+J343-K343-L343-M343-N343-P343-Q343-R343-O343</f>
        <v>0</v>
      </c>
      <c r="T343" s="8" t="s">
        <v>25</v>
      </c>
    </row>
    <row r="344" spans="1:20">
      <c r="A344">
        <v>891408928</v>
      </c>
      <c r="B344" t="s">
        <v>20</v>
      </c>
      <c r="D344" s="8" t="s">
        <v>21</v>
      </c>
      <c r="E344" s="8">
        <v>1461074</v>
      </c>
      <c r="F344" s="8"/>
      <c r="G344" s="9">
        <v>44449</v>
      </c>
      <c r="H344" s="9">
        <v>1</v>
      </c>
      <c r="I344" s="10">
        <v>60074</v>
      </c>
      <c r="J344" s="10">
        <v>60074</v>
      </c>
      <c r="K344" s="10">
        <v>60074</v>
      </c>
      <c r="L344" s="10"/>
      <c r="M344" s="10"/>
      <c r="N344" s="10"/>
      <c r="O344" s="10"/>
      <c r="P344" s="10"/>
      <c r="Q344" s="10"/>
      <c r="R344" s="10"/>
      <c r="S344" s="11">
        <f>+J344-K344-L344-M344-N344-P344-Q344-R344-O344</f>
        <v>0</v>
      </c>
      <c r="T344" s="8" t="s">
        <v>25</v>
      </c>
    </row>
    <row r="345" spans="1:20">
      <c r="A345">
        <v>891408929</v>
      </c>
      <c r="B345" t="s">
        <v>20</v>
      </c>
      <c r="D345" s="8" t="s">
        <v>21</v>
      </c>
      <c r="E345" s="8">
        <v>1461077</v>
      </c>
      <c r="F345" s="8"/>
      <c r="G345" s="9">
        <v>44449</v>
      </c>
      <c r="H345" s="9">
        <v>1</v>
      </c>
      <c r="I345" s="10">
        <v>33133</v>
      </c>
      <c r="J345" s="10">
        <v>33133</v>
      </c>
      <c r="K345" s="10">
        <v>33133</v>
      </c>
      <c r="L345" s="10"/>
      <c r="M345" s="10"/>
      <c r="N345" s="10"/>
      <c r="O345" s="10"/>
      <c r="P345" s="10"/>
      <c r="Q345" s="10"/>
      <c r="R345" s="10"/>
      <c r="S345" s="11">
        <f>+J345-K345-L345-M345-N345-P345-Q345-R345-O345</f>
        <v>0</v>
      </c>
      <c r="T345" s="8" t="s">
        <v>25</v>
      </c>
    </row>
    <row r="346" spans="1:20">
      <c r="A346">
        <v>891408930</v>
      </c>
      <c r="B346" t="s">
        <v>20</v>
      </c>
      <c r="D346" s="8" t="s">
        <v>21</v>
      </c>
      <c r="E346" s="8">
        <v>1461079</v>
      </c>
      <c r="F346" s="8"/>
      <c r="G346" s="9">
        <v>44449</v>
      </c>
      <c r="H346" s="9">
        <v>1</v>
      </c>
      <c r="I346" s="10">
        <v>162555</v>
      </c>
      <c r="J346" s="10">
        <v>162555</v>
      </c>
      <c r="K346" s="10">
        <v>162555</v>
      </c>
      <c r="L346" s="10"/>
      <c r="M346" s="10"/>
      <c r="N346" s="10"/>
      <c r="O346" s="10"/>
      <c r="P346" s="10"/>
      <c r="Q346" s="10"/>
      <c r="R346" s="10"/>
      <c r="S346" s="11">
        <f>+J346-K346-L346-M346-N346-P346-Q346-R346-O346</f>
        <v>0</v>
      </c>
      <c r="T346" s="8" t="s">
        <v>25</v>
      </c>
    </row>
    <row r="347" spans="1:20">
      <c r="A347">
        <v>891408931</v>
      </c>
      <c r="B347" t="s">
        <v>20</v>
      </c>
      <c r="D347" s="8" t="s">
        <v>21</v>
      </c>
      <c r="E347" s="8">
        <v>1461094</v>
      </c>
      <c r="F347" s="8"/>
      <c r="G347" s="9">
        <v>44449</v>
      </c>
      <c r="H347" s="9">
        <v>1</v>
      </c>
      <c r="I347" s="10">
        <v>25854</v>
      </c>
      <c r="J347" s="10">
        <v>25854</v>
      </c>
      <c r="K347" s="10">
        <v>25854</v>
      </c>
      <c r="L347" s="10"/>
      <c r="M347" s="10"/>
      <c r="N347" s="10"/>
      <c r="O347" s="10"/>
      <c r="P347" s="10"/>
      <c r="Q347" s="10"/>
      <c r="R347" s="10"/>
      <c r="S347" s="11">
        <f>+J347-K347-L347-M347-N347-P347-Q347-R347-O347</f>
        <v>0</v>
      </c>
      <c r="T347" s="8" t="s">
        <v>25</v>
      </c>
    </row>
    <row r="348" spans="1:20">
      <c r="A348">
        <v>891408932</v>
      </c>
      <c r="B348" t="s">
        <v>20</v>
      </c>
      <c r="D348" s="8" t="s">
        <v>21</v>
      </c>
      <c r="E348" s="8">
        <v>1461095</v>
      </c>
      <c r="F348" s="8"/>
      <c r="G348" s="9">
        <v>44449</v>
      </c>
      <c r="H348" s="9">
        <v>1</v>
      </c>
      <c r="I348" s="10">
        <v>33133</v>
      </c>
      <c r="J348" s="10">
        <v>33133</v>
      </c>
      <c r="K348" s="10">
        <v>33133</v>
      </c>
      <c r="L348" s="10"/>
      <c r="M348" s="10"/>
      <c r="N348" s="10"/>
      <c r="O348" s="10"/>
      <c r="P348" s="10"/>
      <c r="Q348" s="10"/>
      <c r="R348" s="10"/>
      <c r="S348" s="11">
        <f>+J348-K348-L348-M348-N348-P348-Q348-R348-O348</f>
        <v>0</v>
      </c>
      <c r="T348" s="8" t="s">
        <v>25</v>
      </c>
    </row>
    <row r="349" spans="1:20">
      <c r="A349">
        <v>891408933</v>
      </c>
      <c r="B349" t="s">
        <v>20</v>
      </c>
      <c r="D349" s="8" t="s">
        <v>21</v>
      </c>
      <c r="E349" s="8">
        <v>1461096</v>
      </c>
      <c r="F349" s="8"/>
      <c r="G349" s="9">
        <v>44449</v>
      </c>
      <c r="H349" s="9">
        <v>1</v>
      </c>
      <c r="I349" s="10">
        <v>103933</v>
      </c>
      <c r="J349" s="10">
        <v>103933</v>
      </c>
      <c r="K349" s="10">
        <v>103933</v>
      </c>
      <c r="L349" s="10"/>
      <c r="M349" s="10"/>
      <c r="N349" s="10"/>
      <c r="O349" s="10"/>
      <c r="P349" s="10"/>
      <c r="Q349" s="10"/>
      <c r="R349" s="10"/>
      <c r="S349" s="11">
        <f>+J349-K349-L349-M349-N349-P349-Q349-R349-O349</f>
        <v>0</v>
      </c>
      <c r="T349" s="8" t="s">
        <v>25</v>
      </c>
    </row>
    <row r="350" spans="1:20">
      <c r="A350">
        <v>891408934</v>
      </c>
      <c r="B350" t="s">
        <v>20</v>
      </c>
      <c r="D350" s="8" t="s">
        <v>21</v>
      </c>
      <c r="E350" s="8">
        <v>1461146</v>
      </c>
      <c r="F350" s="8"/>
      <c r="G350" s="9">
        <v>44449</v>
      </c>
      <c r="H350" s="9">
        <v>44477</v>
      </c>
      <c r="I350" s="10">
        <v>40000</v>
      </c>
      <c r="J350" s="10">
        <v>40000</v>
      </c>
      <c r="K350" s="10">
        <v>40000</v>
      </c>
      <c r="L350" s="10">
        <v>0</v>
      </c>
      <c r="M350" s="10"/>
      <c r="N350" s="10"/>
      <c r="O350" s="10"/>
      <c r="P350" s="10"/>
      <c r="Q350" s="10"/>
      <c r="R350" s="10"/>
      <c r="S350" s="11">
        <f>+J350-K350-L350-M350-N350-P350-Q350-R350-O350</f>
        <v>0</v>
      </c>
      <c r="T350" s="8" t="s">
        <v>25</v>
      </c>
    </row>
    <row r="351" spans="1:20">
      <c r="A351">
        <v>891408935</v>
      </c>
      <c r="B351" t="s">
        <v>20</v>
      </c>
      <c r="D351" s="8" t="s">
        <v>21</v>
      </c>
      <c r="E351" s="8">
        <v>1461151</v>
      </c>
      <c r="F351" s="8"/>
      <c r="G351" s="9">
        <v>44449</v>
      </c>
      <c r="H351" s="9">
        <v>1</v>
      </c>
      <c r="I351" s="10">
        <v>625195</v>
      </c>
      <c r="J351" s="10">
        <v>625195</v>
      </c>
      <c r="K351" s="10">
        <v>625195</v>
      </c>
      <c r="L351" s="10"/>
      <c r="M351" s="10"/>
      <c r="N351" s="10"/>
      <c r="O351" s="10"/>
      <c r="P351" s="10"/>
      <c r="Q351" s="10"/>
      <c r="R351" s="10"/>
      <c r="S351" s="11">
        <f>+J351-K351-L351-M351-N351-P351-Q351-R351-O351</f>
        <v>0</v>
      </c>
      <c r="T351" s="8" t="s">
        <v>25</v>
      </c>
    </row>
    <row r="352" spans="1:20">
      <c r="A352">
        <v>891408936</v>
      </c>
      <c r="B352" t="s">
        <v>20</v>
      </c>
      <c r="D352" s="8" t="s">
        <v>21</v>
      </c>
      <c r="E352" s="8">
        <v>1461347</v>
      </c>
      <c r="F352" s="8"/>
      <c r="G352" s="9">
        <v>44450</v>
      </c>
      <c r="H352" s="9">
        <v>1</v>
      </c>
      <c r="I352" s="10">
        <v>85172</v>
      </c>
      <c r="J352" s="10">
        <v>85172</v>
      </c>
      <c r="K352" s="10">
        <v>85172</v>
      </c>
      <c r="L352" s="10"/>
      <c r="M352" s="10"/>
      <c r="N352" s="10"/>
      <c r="O352" s="10"/>
      <c r="P352" s="10"/>
      <c r="Q352" s="10"/>
      <c r="R352" s="10"/>
      <c r="S352" s="11">
        <f>+J352-K352-L352-M352-N352-P352-Q352-R352-O352</f>
        <v>0</v>
      </c>
      <c r="T352" s="8" t="s">
        <v>25</v>
      </c>
    </row>
    <row r="353" spans="1:20">
      <c r="A353">
        <v>891408937</v>
      </c>
      <c r="B353" t="s">
        <v>20</v>
      </c>
      <c r="D353" s="8" t="s">
        <v>21</v>
      </c>
      <c r="E353" s="8">
        <v>1461434</v>
      </c>
      <c r="F353" s="8"/>
      <c r="G353" s="9">
        <v>44450</v>
      </c>
      <c r="H353" s="9">
        <v>44477</v>
      </c>
      <c r="I353" s="10">
        <v>42000</v>
      </c>
      <c r="J353" s="10">
        <v>42000</v>
      </c>
      <c r="K353" s="10">
        <v>42000</v>
      </c>
      <c r="L353" s="10">
        <v>0</v>
      </c>
      <c r="M353" s="10"/>
      <c r="N353" s="10"/>
      <c r="O353" s="10"/>
      <c r="P353" s="10"/>
      <c r="Q353" s="10"/>
      <c r="R353" s="10"/>
      <c r="S353" s="11">
        <f>+J353-K353-L353-M353-N353-P353-Q353-R353-O353</f>
        <v>0</v>
      </c>
      <c r="T353" s="8" t="s">
        <v>25</v>
      </c>
    </row>
    <row r="354" spans="1:20">
      <c r="A354">
        <v>891408938</v>
      </c>
      <c r="B354" t="s">
        <v>20</v>
      </c>
      <c r="D354" s="8" t="s">
        <v>21</v>
      </c>
      <c r="E354" s="8">
        <v>1461782</v>
      </c>
      <c r="F354" s="8"/>
      <c r="G354" s="9">
        <v>44452</v>
      </c>
      <c r="H354" s="9">
        <v>44477</v>
      </c>
      <c r="I354" s="10">
        <v>49000</v>
      </c>
      <c r="J354" s="10">
        <v>49000</v>
      </c>
      <c r="K354" s="10">
        <v>49000</v>
      </c>
      <c r="L354" s="10">
        <v>0</v>
      </c>
      <c r="M354" s="10"/>
      <c r="N354" s="10"/>
      <c r="O354" s="10"/>
      <c r="P354" s="10"/>
      <c r="Q354" s="10"/>
      <c r="R354" s="10"/>
      <c r="S354" s="11">
        <f>+J354-K354-L354-M354-N354-P354-Q354-R354-O354</f>
        <v>0</v>
      </c>
      <c r="T354" s="8" t="s">
        <v>25</v>
      </c>
    </row>
    <row r="355" spans="1:20">
      <c r="A355">
        <v>891408939</v>
      </c>
      <c r="B355" t="s">
        <v>20</v>
      </c>
      <c r="D355" s="8" t="s">
        <v>21</v>
      </c>
      <c r="E355" s="8">
        <v>1461957</v>
      </c>
      <c r="F355" s="8"/>
      <c r="G355" s="9">
        <v>44452</v>
      </c>
      <c r="H355" s="9">
        <v>1</v>
      </c>
      <c r="I355" s="10">
        <v>227464</v>
      </c>
      <c r="J355" s="10">
        <v>227464</v>
      </c>
      <c r="K355" s="10">
        <v>227464</v>
      </c>
      <c r="L355" s="10"/>
      <c r="M355" s="10"/>
      <c r="N355" s="10"/>
      <c r="O355" s="10"/>
      <c r="P355" s="10"/>
      <c r="Q355" s="10"/>
      <c r="R355" s="10"/>
      <c r="S355" s="11">
        <f>+J355-K355-L355-M355-N355-P355-Q355-R355-O355</f>
        <v>0</v>
      </c>
      <c r="T355" s="8" t="s">
        <v>25</v>
      </c>
    </row>
    <row r="356" spans="1:20">
      <c r="A356">
        <v>891408940</v>
      </c>
      <c r="B356" t="s">
        <v>20</v>
      </c>
      <c r="D356" s="8" t="s">
        <v>21</v>
      </c>
      <c r="E356" s="8">
        <v>1461984</v>
      </c>
      <c r="F356" s="8"/>
      <c r="G356" s="9">
        <v>44452</v>
      </c>
      <c r="H356" s="9">
        <v>44477</v>
      </c>
      <c r="I356" s="10">
        <v>34399</v>
      </c>
      <c r="J356" s="10">
        <v>34399</v>
      </c>
      <c r="K356" s="10">
        <v>34399</v>
      </c>
      <c r="L356" s="10">
        <v>0</v>
      </c>
      <c r="M356" s="10"/>
      <c r="N356" s="10"/>
      <c r="O356" s="10"/>
      <c r="P356" s="10"/>
      <c r="Q356" s="10"/>
      <c r="R356" s="10"/>
      <c r="S356" s="11">
        <f>+J356-K356-L356-M356-N356-P356-Q356-R356-O356</f>
        <v>0</v>
      </c>
      <c r="T356" s="8" t="s">
        <v>25</v>
      </c>
    </row>
    <row r="357" spans="1:20">
      <c r="A357">
        <v>891408941</v>
      </c>
      <c r="B357" t="s">
        <v>20</v>
      </c>
      <c r="D357" s="8" t="s">
        <v>21</v>
      </c>
      <c r="E357" s="8">
        <v>1462225</v>
      </c>
      <c r="F357" s="8"/>
      <c r="G357" s="9">
        <v>44453</v>
      </c>
      <c r="H357" s="9">
        <v>44477</v>
      </c>
      <c r="I357" s="10">
        <v>42000</v>
      </c>
      <c r="J357" s="10">
        <v>42000</v>
      </c>
      <c r="K357" s="10">
        <v>42000</v>
      </c>
      <c r="L357" s="10">
        <v>0</v>
      </c>
      <c r="M357" s="10"/>
      <c r="N357" s="10"/>
      <c r="O357" s="10"/>
      <c r="P357" s="10"/>
      <c r="Q357" s="10"/>
      <c r="R357" s="10"/>
      <c r="S357" s="11">
        <f>+J357-K357-L357-M357-N357-P357-Q357-R357-O357</f>
        <v>0</v>
      </c>
      <c r="T357" s="8" t="s">
        <v>25</v>
      </c>
    </row>
    <row r="358" spans="1:20">
      <c r="A358">
        <v>891408942</v>
      </c>
      <c r="B358" t="s">
        <v>20</v>
      </c>
      <c r="D358" s="8" t="s">
        <v>21</v>
      </c>
      <c r="E358" s="8">
        <v>1462318</v>
      </c>
      <c r="F358" s="8"/>
      <c r="G358" s="9">
        <v>44453</v>
      </c>
      <c r="H358" s="9">
        <v>44477</v>
      </c>
      <c r="I358" s="10">
        <v>42000</v>
      </c>
      <c r="J358" s="10">
        <v>42000</v>
      </c>
      <c r="K358" s="10">
        <v>42000</v>
      </c>
      <c r="L358" s="10">
        <v>0</v>
      </c>
      <c r="M358" s="10"/>
      <c r="N358" s="10"/>
      <c r="O358" s="10"/>
      <c r="P358" s="10"/>
      <c r="Q358" s="10"/>
      <c r="R358" s="10"/>
      <c r="S358" s="11">
        <f>+J358-K358-L358-M358-N358-P358-Q358-R358-O358</f>
        <v>0</v>
      </c>
      <c r="T358" s="8" t="s">
        <v>25</v>
      </c>
    </row>
    <row r="359" spans="1:20">
      <c r="A359">
        <v>891408943</v>
      </c>
      <c r="B359" t="s">
        <v>20</v>
      </c>
      <c r="D359" s="8" t="s">
        <v>21</v>
      </c>
      <c r="E359" s="8">
        <v>1462385</v>
      </c>
      <c r="F359" s="8"/>
      <c r="G359" s="9">
        <v>44453</v>
      </c>
      <c r="H359" s="9">
        <v>44475</v>
      </c>
      <c r="I359" s="10">
        <v>613655</v>
      </c>
      <c r="J359" s="10">
        <v>613655</v>
      </c>
      <c r="K359" s="10">
        <v>613655</v>
      </c>
      <c r="L359" s="10">
        <v>0</v>
      </c>
      <c r="M359" s="10"/>
      <c r="N359" s="10"/>
      <c r="O359" s="10"/>
      <c r="P359" s="10"/>
      <c r="Q359" s="10"/>
      <c r="R359" s="10"/>
      <c r="S359" s="11">
        <f>+J359-K359-L359-M359-N359-P359-Q359-R359-O359</f>
        <v>0</v>
      </c>
      <c r="T359" s="8" t="s">
        <v>25</v>
      </c>
    </row>
    <row r="360" spans="1:20">
      <c r="A360">
        <v>891408944</v>
      </c>
      <c r="B360" t="s">
        <v>20</v>
      </c>
      <c r="D360" s="8" t="s">
        <v>21</v>
      </c>
      <c r="E360" s="8">
        <v>1462444</v>
      </c>
      <c r="F360" s="8"/>
      <c r="G360" s="9">
        <v>44453</v>
      </c>
      <c r="H360" s="9">
        <v>1</v>
      </c>
      <c r="I360" s="10">
        <v>80965</v>
      </c>
      <c r="J360" s="10">
        <v>80965</v>
      </c>
      <c r="K360" s="10">
        <v>80965</v>
      </c>
      <c r="L360" s="10"/>
      <c r="M360" s="10"/>
      <c r="N360" s="10"/>
      <c r="O360" s="10"/>
      <c r="P360" s="10"/>
      <c r="Q360" s="10"/>
      <c r="R360" s="10"/>
      <c r="S360" s="11">
        <f>+J360-K360-L360-M360-N360-P360-Q360-R360-O360</f>
        <v>0</v>
      </c>
      <c r="T360" s="8" t="s">
        <v>25</v>
      </c>
    </row>
    <row r="361" spans="1:20">
      <c r="A361">
        <v>891408945</v>
      </c>
      <c r="B361" t="s">
        <v>20</v>
      </c>
      <c r="D361" s="8" t="s">
        <v>21</v>
      </c>
      <c r="E361" s="8">
        <v>1462451</v>
      </c>
      <c r="F361" s="8"/>
      <c r="G361" s="9">
        <v>44453</v>
      </c>
      <c r="H361" s="9">
        <v>44477</v>
      </c>
      <c r="I361" s="10">
        <v>42000</v>
      </c>
      <c r="J361" s="10">
        <v>42000</v>
      </c>
      <c r="K361" s="10">
        <v>42000</v>
      </c>
      <c r="L361" s="10">
        <v>0</v>
      </c>
      <c r="M361" s="10"/>
      <c r="N361" s="10"/>
      <c r="O361" s="10"/>
      <c r="P361" s="10"/>
      <c r="Q361" s="10"/>
      <c r="R361" s="10"/>
      <c r="S361" s="11">
        <f>+J361-K361-L361-M361-N361-P361-Q361-R361-O361</f>
        <v>0</v>
      </c>
      <c r="T361" s="8" t="s">
        <v>25</v>
      </c>
    </row>
    <row r="362" spans="1:20">
      <c r="A362">
        <v>891408946</v>
      </c>
      <c r="B362" t="s">
        <v>20</v>
      </c>
      <c r="D362" s="8" t="s">
        <v>21</v>
      </c>
      <c r="E362" s="8">
        <v>1462481</v>
      </c>
      <c r="F362" s="8"/>
      <c r="G362" s="9">
        <v>44453</v>
      </c>
      <c r="H362" s="9">
        <v>44477</v>
      </c>
      <c r="I362" s="10">
        <v>70700</v>
      </c>
      <c r="J362" s="10">
        <v>70700</v>
      </c>
      <c r="K362" s="10">
        <v>70700</v>
      </c>
      <c r="L362" s="10">
        <v>0</v>
      </c>
      <c r="M362" s="10"/>
      <c r="N362" s="10"/>
      <c r="O362" s="10"/>
      <c r="P362" s="10"/>
      <c r="Q362" s="10"/>
      <c r="R362" s="10"/>
      <c r="S362" s="11">
        <f>+J362-K362-L362-M362-N362-P362-Q362-R362-O362</f>
        <v>0</v>
      </c>
      <c r="T362" s="8" t="s">
        <v>25</v>
      </c>
    </row>
    <row r="363" spans="1:20">
      <c r="A363">
        <v>891408947</v>
      </c>
      <c r="B363" t="s">
        <v>20</v>
      </c>
      <c r="D363" s="8" t="s">
        <v>21</v>
      </c>
      <c r="E363" s="8">
        <v>1462847</v>
      </c>
      <c r="F363" s="8"/>
      <c r="G363" s="9">
        <v>44454</v>
      </c>
      <c r="H363" s="9">
        <v>44477</v>
      </c>
      <c r="I363" s="10">
        <v>42000</v>
      </c>
      <c r="J363" s="10">
        <v>42000</v>
      </c>
      <c r="K363" s="10">
        <v>42000</v>
      </c>
      <c r="L363" s="10">
        <v>0</v>
      </c>
      <c r="M363" s="10"/>
      <c r="N363" s="10"/>
      <c r="O363" s="10"/>
      <c r="P363" s="10"/>
      <c r="Q363" s="10"/>
      <c r="R363" s="10"/>
      <c r="S363" s="11">
        <f>+J363-K363-L363-M363-N363-P363-Q363-R363-O363</f>
        <v>0</v>
      </c>
      <c r="T363" s="8" t="s">
        <v>25</v>
      </c>
    </row>
    <row r="364" spans="1:20">
      <c r="A364">
        <v>891408948</v>
      </c>
      <c r="B364" t="s">
        <v>20</v>
      </c>
      <c r="D364" s="8" t="s">
        <v>21</v>
      </c>
      <c r="E364" s="8">
        <v>1462912</v>
      </c>
      <c r="F364" s="8"/>
      <c r="G364" s="9">
        <v>44454</v>
      </c>
      <c r="H364" s="9">
        <v>1</v>
      </c>
      <c r="I364" s="10">
        <v>99842</v>
      </c>
      <c r="J364" s="10">
        <v>99842</v>
      </c>
      <c r="K364" s="10">
        <v>99842</v>
      </c>
      <c r="L364" s="10"/>
      <c r="M364" s="10"/>
      <c r="N364" s="10"/>
      <c r="O364" s="10"/>
      <c r="P364" s="10"/>
      <c r="Q364" s="10"/>
      <c r="R364" s="10"/>
      <c r="S364" s="11">
        <f>+J364-K364-L364-M364-N364-P364-Q364-R364-O364</f>
        <v>0</v>
      </c>
      <c r="T364" s="8" t="s">
        <v>25</v>
      </c>
    </row>
    <row r="365" spans="1:20">
      <c r="A365">
        <v>891408949</v>
      </c>
      <c r="B365" t="s">
        <v>20</v>
      </c>
      <c r="D365" s="8" t="s">
        <v>21</v>
      </c>
      <c r="E365" s="8">
        <v>1463000</v>
      </c>
      <c r="F365" s="8"/>
      <c r="G365" s="9">
        <v>44454</v>
      </c>
      <c r="H365" s="9">
        <v>44477</v>
      </c>
      <c r="I365" s="10">
        <v>63600</v>
      </c>
      <c r="J365" s="10">
        <v>63600</v>
      </c>
      <c r="K365" s="10">
        <v>63600</v>
      </c>
      <c r="L365" s="10">
        <v>0</v>
      </c>
      <c r="M365" s="10"/>
      <c r="N365" s="10"/>
      <c r="O365" s="10"/>
      <c r="P365" s="10"/>
      <c r="Q365" s="10"/>
      <c r="R365" s="10"/>
      <c r="S365" s="11">
        <f>+J365-K365-L365-M365-N365-P365-Q365-R365-O365</f>
        <v>0</v>
      </c>
      <c r="T365" s="8" t="s">
        <v>25</v>
      </c>
    </row>
    <row r="366" spans="1:20">
      <c r="A366">
        <v>891408950</v>
      </c>
      <c r="B366" t="s">
        <v>20</v>
      </c>
      <c r="D366" s="8" t="s">
        <v>21</v>
      </c>
      <c r="E366" s="8">
        <v>1463017</v>
      </c>
      <c r="F366" s="8"/>
      <c r="G366" s="9">
        <v>44454</v>
      </c>
      <c r="H366" s="9">
        <v>44477</v>
      </c>
      <c r="I366" s="10">
        <v>70700</v>
      </c>
      <c r="J366" s="10">
        <v>70700</v>
      </c>
      <c r="K366" s="10">
        <v>70700</v>
      </c>
      <c r="L366" s="10">
        <v>0</v>
      </c>
      <c r="M366" s="10"/>
      <c r="N366" s="10"/>
      <c r="O366" s="10"/>
      <c r="P366" s="10"/>
      <c r="Q366" s="10"/>
      <c r="R366" s="10"/>
      <c r="S366" s="11">
        <f>+J366-K366-L366-M366-N366-P366-Q366-R366-O366</f>
        <v>0</v>
      </c>
      <c r="T366" s="8" t="s">
        <v>25</v>
      </c>
    </row>
    <row r="367" spans="1:20">
      <c r="A367">
        <v>891408951</v>
      </c>
      <c r="B367" t="s">
        <v>20</v>
      </c>
      <c r="D367" s="8" t="s">
        <v>21</v>
      </c>
      <c r="E367" s="8">
        <v>1463046</v>
      </c>
      <c r="F367" s="8"/>
      <c r="G367" s="9">
        <v>44454</v>
      </c>
      <c r="H367" s="9">
        <v>1</v>
      </c>
      <c r="I367" s="10">
        <v>644195</v>
      </c>
      <c r="J367" s="10">
        <v>644195</v>
      </c>
      <c r="K367" s="10">
        <v>644195</v>
      </c>
      <c r="L367" s="10"/>
      <c r="M367" s="10"/>
      <c r="N367" s="10"/>
      <c r="O367" s="10"/>
      <c r="P367" s="10"/>
      <c r="Q367" s="10"/>
      <c r="R367" s="10"/>
      <c r="S367" s="11">
        <f>+J367-K367-L367-M367-N367-P367-Q367-R367-O367</f>
        <v>0</v>
      </c>
      <c r="T367" s="8" t="s">
        <v>25</v>
      </c>
    </row>
    <row r="368" spans="1:20">
      <c r="A368">
        <v>891408952</v>
      </c>
      <c r="B368" t="s">
        <v>20</v>
      </c>
      <c r="D368" s="8" t="s">
        <v>21</v>
      </c>
      <c r="E368" s="8">
        <v>1463072</v>
      </c>
      <c r="F368" s="8"/>
      <c r="G368" s="9">
        <v>44454</v>
      </c>
      <c r="H368" s="9">
        <v>44477</v>
      </c>
      <c r="I368" s="10">
        <v>34284</v>
      </c>
      <c r="J368" s="10">
        <v>34284</v>
      </c>
      <c r="K368" s="10">
        <v>34284</v>
      </c>
      <c r="L368" s="10">
        <v>0</v>
      </c>
      <c r="M368" s="10"/>
      <c r="N368" s="10"/>
      <c r="O368" s="10"/>
      <c r="P368" s="10"/>
      <c r="Q368" s="10"/>
      <c r="R368" s="10"/>
      <c r="S368" s="11">
        <f>+J368-K368-L368-M368-N368-P368-Q368-R368-O368</f>
        <v>0</v>
      </c>
      <c r="T368" s="8" t="s">
        <v>25</v>
      </c>
    </row>
    <row r="369" spans="1:20">
      <c r="A369">
        <v>891408953</v>
      </c>
      <c r="B369" t="s">
        <v>20</v>
      </c>
      <c r="D369" s="8" t="s">
        <v>21</v>
      </c>
      <c r="E369" s="8">
        <v>1463115</v>
      </c>
      <c r="F369" s="8"/>
      <c r="G369" s="9">
        <v>44454</v>
      </c>
      <c r="H369" s="9">
        <v>44477</v>
      </c>
      <c r="I369" s="10">
        <v>42000</v>
      </c>
      <c r="J369" s="10">
        <v>42000</v>
      </c>
      <c r="K369" s="10"/>
      <c r="L369" s="10"/>
      <c r="M369" s="10"/>
      <c r="N369" s="10"/>
      <c r="O369" s="10"/>
      <c r="P369" s="10"/>
      <c r="Q369" s="10"/>
      <c r="R369" s="10">
        <v>42000</v>
      </c>
      <c r="S369" s="11">
        <f>+J369-K369-L369-M369-N369-P369-Q369-R369-O369</f>
        <v>0</v>
      </c>
      <c r="T369" s="8" t="s">
        <v>24</v>
      </c>
    </row>
    <row r="370" spans="1:20">
      <c r="A370">
        <v>891408954</v>
      </c>
      <c r="B370" t="s">
        <v>20</v>
      </c>
      <c r="D370" s="8" t="s">
        <v>21</v>
      </c>
      <c r="E370" s="8">
        <v>1463239</v>
      </c>
      <c r="F370" s="8"/>
      <c r="G370" s="9">
        <v>44454</v>
      </c>
      <c r="H370" s="9">
        <v>44477</v>
      </c>
      <c r="I370" s="10">
        <v>42000</v>
      </c>
      <c r="J370" s="10">
        <v>42000</v>
      </c>
      <c r="K370" s="10"/>
      <c r="L370" s="10"/>
      <c r="M370" s="10"/>
      <c r="N370" s="10"/>
      <c r="O370" s="10"/>
      <c r="P370" s="10"/>
      <c r="Q370" s="10"/>
      <c r="R370" s="10">
        <v>42000</v>
      </c>
      <c r="S370" s="11">
        <f>+J370-K370-L370-M370-N370-P370-Q370-R370-O370</f>
        <v>0</v>
      </c>
      <c r="T370" s="8" t="s">
        <v>24</v>
      </c>
    </row>
    <row r="371" spans="1:20">
      <c r="A371">
        <v>891408955</v>
      </c>
      <c r="B371" t="s">
        <v>20</v>
      </c>
      <c r="D371" s="8" t="s">
        <v>21</v>
      </c>
      <c r="E371" s="8">
        <v>1463456</v>
      </c>
      <c r="F371" s="8"/>
      <c r="G371" s="9">
        <v>44455</v>
      </c>
      <c r="H371" s="9">
        <v>44477</v>
      </c>
      <c r="I371" s="10">
        <v>73702</v>
      </c>
      <c r="J371" s="10">
        <v>73702</v>
      </c>
      <c r="K371" s="10">
        <v>73702</v>
      </c>
      <c r="L371" s="10">
        <v>0</v>
      </c>
      <c r="M371" s="10"/>
      <c r="N371" s="10"/>
      <c r="O371" s="10"/>
      <c r="P371" s="10"/>
      <c r="Q371" s="10"/>
      <c r="R371" s="10"/>
      <c r="S371" s="11">
        <f>+J371-K371-L371-M371-N371-P371-Q371-R371-O371</f>
        <v>0</v>
      </c>
      <c r="T371" s="8" t="s">
        <v>25</v>
      </c>
    </row>
    <row r="372" spans="1:20">
      <c r="A372">
        <v>891408956</v>
      </c>
      <c r="B372" t="s">
        <v>20</v>
      </c>
      <c r="D372" s="8" t="s">
        <v>21</v>
      </c>
      <c r="E372" s="8">
        <v>1463526</v>
      </c>
      <c r="F372" s="8"/>
      <c r="G372" s="9">
        <v>44455</v>
      </c>
      <c r="H372" s="9">
        <v>44477</v>
      </c>
      <c r="I372" s="10">
        <v>40000</v>
      </c>
      <c r="J372" s="10">
        <v>40000</v>
      </c>
      <c r="K372" s="10">
        <v>40000</v>
      </c>
      <c r="L372" s="10">
        <v>0</v>
      </c>
      <c r="M372" s="10"/>
      <c r="N372" s="10"/>
      <c r="O372" s="10"/>
      <c r="P372" s="10"/>
      <c r="Q372" s="10"/>
      <c r="R372" s="10"/>
      <c r="S372" s="11">
        <f>+J372-K372-L372-M372-N372-P372-Q372-R372-O372</f>
        <v>0</v>
      </c>
      <c r="T372" s="8" t="s">
        <v>25</v>
      </c>
    </row>
    <row r="373" spans="1:20">
      <c r="A373">
        <v>891408957</v>
      </c>
      <c r="B373" t="s">
        <v>20</v>
      </c>
      <c r="D373" s="8" t="s">
        <v>21</v>
      </c>
      <c r="E373" s="8">
        <v>1463588</v>
      </c>
      <c r="F373" s="8"/>
      <c r="G373" s="9">
        <v>44455</v>
      </c>
      <c r="H373" s="9">
        <v>44477</v>
      </c>
      <c r="I373" s="10">
        <v>42000</v>
      </c>
      <c r="J373" s="10">
        <v>42000</v>
      </c>
      <c r="K373" s="10">
        <v>42000</v>
      </c>
      <c r="L373" s="10">
        <v>0</v>
      </c>
      <c r="M373" s="10"/>
      <c r="N373" s="10"/>
      <c r="O373" s="10"/>
      <c r="P373" s="10"/>
      <c r="Q373" s="10"/>
      <c r="R373" s="10"/>
      <c r="S373" s="11">
        <f>+J373-K373-L373-M373-N373-P373-Q373-R373-O373</f>
        <v>0</v>
      </c>
      <c r="T373" s="8" t="s">
        <v>25</v>
      </c>
    </row>
    <row r="374" spans="1:20">
      <c r="A374">
        <v>891408958</v>
      </c>
      <c r="B374" t="s">
        <v>20</v>
      </c>
      <c r="D374" s="8" t="s">
        <v>21</v>
      </c>
      <c r="E374" s="8">
        <v>1463631</v>
      </c>
      <c r="F374" s="8"/>
      <c r="G374" s="9">
        <v>44455</v>
      </c>
      <c r="H374" s="9">
        <v>44477</v>
      </c>
      <c r="I374" s="10">
        <v>42000</v>
      </c>
      <c r="J374" s="10">
        <v>42000</v>
      </c>
      <c r="K374" s="10">
        <v>42000</v>
      </c>
      <c r="L374" s="10">
        <v>0</v>
      </c>
      <c r="M374" s="10"/>
      <c r="N374" s="10"/>
      <c r="O374" s="10"/>
      <c r="P374" s="10"/>
      <c r="Q374" s="10"/>
      <c r="R374" s="10"/>
      <c r="S374" s="11">
        <f>+J374-K374-L374-M374-N374-P374-Q374-R374-O374</f>
        <v>0</v>
      </c>
      <c r="T374" s="8" t="s">
        <v>25</v>
      </c>
    </row>
    <row r="375" spans="1:20">
      <c r="A375">
        <v>891408959</v>
      </c>
      <c r="B375" t="s">
        <v>20</v>
      </c>
      <c r="D375" s="8" t="s">
        <v>21</v>
      </c>
      <c r="E375" s="8">
        <v>1463785</v>
      </c>
      <c r="F375" s="8"/>
      <c r="G375" s="9">
        <v>44455</v>
      </c>
      <c r="H375" s="9">
        <v>1</v>
      </c>
      <c r="I375" s="10">
        <v>2117648</v>
      </c>
      <c r="J375" s="10">
        <v>2117648</v>
      </c>
      <c r="K375" s="10">
        <v>2117648</v>
      </c>
      <c r="L375" s="10"/>
      <c r="M375" s="10"/>
      <c r="N375" s="10"/>
      <c r="O375" s="10"/>
      <c r="P375" s="10"/>
      <c r="Q375" s="10"/>
      <c r="R375" s="10"/>
      <c r="S375" s="11">
        <f>+J375-K375-L375-M375-N375-P375-Q375-R375-O375</f>
        <v>0</v>
      </c>
      <c r="T375" s="8" t="s">
        <v>25</v>
      </c>
    </row>
    <row r="376" spans="1:20">
      <c r="A376">
        <v>891408960</v>
      </c>
      <c r="B376" t="s">
        <v>20</v>
      </c>
      <c r="D376" s="8" t="s">
        <v>21</v>
      </c>
      <c r="E376" s="8">
        <v>1463799</v>
      </c>
      <c r="F376" s="8"/>
      <c r="G376" s="9">
        <v>44455</v>
      </c>
      <c r="H376" s="9">
        <v>1</v>
      </c>
      <c r="I376" s="10">
        <v>308164</v>
      </c>
      <c r="J376" s="10">
        <v>308164</v>
      </c>
      <c r="K376" s="10">
        <v>308164</v>
      </c>
      <c r="L376" s="10"/>
      <c r="M376" s="10"/>
      <c r="N376" s="10"/>
      <c r="O376" s="10"/>
      <c r="P376" s="10"/>
      <c r="Q376" s="10"/>
      <c r="R376" s="10"/>
      <c r="S376" s="11">
        <f>+J376-K376-L376-M376-N376-P376-Q376-R376-O376</f>
        <v>0</v>
      </c>
      <c r="T376" s="8" t="s">
        <v>25</v>
      </c>
    </row>
    <row r="377" spans="1:20">
      <c r="A377">
        <v>891408961</v>
      </c>
      <c r="B377" t="s">
        <v>20</v>
      </c>
      <c r="D377" s="8" t="s">
        <v>21</v>
      </c>
      <c r="E377" s="8">
        <v>1463822</v>
      </c>
      <c r="F377" s="8"/>
      <c r="G377" s="9">
        <v>44456</v>
      </c>
      <c r="H377" s="9">
        <v>44475</v>
      </c>
      <c r="I377" s="10">
        <v>73702</v>
      </c>
      <c r="J377" s="10">
        <v>73702</v>
      </c>
      <c r="K377" s="10">
        <v>73702</v>
      </c>
      <c r="L377" s="10">
        <v>0</v>
      </c>
      <c r="M377" s="10"/>
      <c r="N377" s="10"/>
      <c r="O377" s="10"/>
      <c r="P377" s="10"/>
      <c r="Q377" s="10"/>
      <c r="R377" s="10"/>
      <c r="S377" s="11">
        <f>+J377-K377-L377-M377-N377-P377-Q377-R377-O377</f>
        <v>0</v>
      </c>
      <c r="T377" s="8" t="s">
        <v>25</v>
      </c>
    </row>
    <row r="378" spans="1:20">
      <c r="A378">
        <v>891408962</v>
      </c>
      <c r="B378" t="s">
        <v>20</v>
      </c>
      <c r="D378" s="8" t="s">
        <v>21</v>
      </c>
      <c r="E378" s="8">
        <v>1463826</v>
      </c>
      <c r="F378" s="8"/>
      <c r="G378" s="9">
        <v>44456</v>
      </c>
      <c r="H378" s="9">
        <v>44477</v>
      </c>
      <c r="I378" s="10">
        <v>36851</v>
      </c>
      <c r="J378" s="10">
        <v>36851</v>
      </c>
      <c r="K378" s="10">
        <v>36851</v>
      </c>
      <c r="L378" s="10">
        <v>0</v>
      </c>
      <c r="M378" s="10"/>
      <c r="N378" s="10"/>
      <c r="O378" s="10"/>
      <c r="P378" s="10"/>
      <c r="Q378" s="10"/>
      <c r="R378" s="10"/>
      <c r="S378" s="11">
        <f>+J378-K378-L378-M378-N378-P378-Q378-R378-O378</f>
        <v>0</v>
      </c>
      <c r="T378" s="8" t="s">
        <v>25</v>
      </c>
    </row>
    <row r="379" spans="1:20">
      <c r="A379">
        <v>891408963</v>
      </c>
      <c r="B379" t="s">
        <v>20</v>
      </c>
      <c r="D379" s="8" t="s">
        <v>21</v>
      </c>
      <c r="E379" s="8">
        <v>1464008</v>
      </c>
      <c r="F379" s="8"/>
      <c r="G379" s="9">
        <v>44456</v>
      </c>
      <c r="H379" s="9">
        <v>44477</v>
      </c>
      <c r="I379" s="10">
        <v>15751</v>
      </c>
      <c r="J379" s="10">
        <v>15751</v>
      </c>
      <c r="K379" s="10">
        <v>15751</v>
      </c>
      <c r="L379" s="10">
        <v>0</v>
      </c>
      <c r="M379" s="10"/>
      <c r="N379" s="10"/>
      <c r="O379" s="10"/>
      <c r="P379" s="10"/>
      <c r="Q379" s="10"/>
      <c r="R379" s="10"/>
      <c r="S379" s="11">
        <f>+J379-K379-L379-M379-N379-P379-Q379-R379-O379</f>
        <v>0</v>
      </c>
      <c r="T379" s="8" t="s">
        <v>25</v>
      </c>
    </row>
    <row r="380" spans="1:20">
      <c r="A380">
        <v>891408964</v>
      </c>
      <c r="B380" t="s">
        <v>20</v>
      </c>
      <c r="D380" s="8" t="s">
        <v>21</v>
      </c>
      <c r="E380" s="8">
        <v>1464036</v>
      </c>
      <c r="F380" s="8"/>
      <c r="G380" s="9">
        <v>44456</v>
      </c>
      <c r="H380" s="9">
        <v>1</v>
      </c>
      <c r="I380" s="10">
        <v>33133</v>
      </c>
      <c r="J380" s="10">
        <v>33133</v>
      </c>
      <c r="K380" s="10">
        <v>33133</v>
      </c>
      <c r="L380" s="10"/>
      <c r="M380" s="10"/>
      <c r="N380" s="10"/>
      <c r="O380" s="10"/>
      <c r="P380" s="10"/>
      <c r="Q380" s="10"/>
      <c r="R380" s="10"/>
      <c r="S380" s="11">
        <f>+J380-K380-L380-M380-N380-P380-Q380-R380-O380</f>
        <v>0</v>
      </c>
      <c r="T380" s="8" t="s">
        <v>25</v>
      </c>
    </row>
    <row r="381" spans="1:20">
      <c r="A381">
        <v>891408965</v>
      </c>
      <c r="B381" t="s">
        <v>20</v>
      </c>
      <c r="D381" s="8" t="s">
        <v>21</v>
      </c>
      <c r="E381" s="8">
        <v>1464102</v>
      </c>
      <c r="F381" s="8"/>
      <c r="G381" s="9">
        <v>44456</v>
      </c>
      <c r="H381" s="9">
        <v>1</v>
      </c>
      <c r="I381" s="10">
        <v>350774</v>
      </c>
      <c r="J381" s="10">
        <v>350774</v>
      </c>
      <c r="K381" s="10">
        <v>350774</v>
      </c>
      <c r="L381" s="10"/>
      <c r="M381" s="10"/>
      <c r="N381" s="10"/>
      <c r="O381" s="10"/>
      <c r="P381" s="10"/>
      <c r="Q381" s="10"/>
      <c r="R381" s="10"/>
      <c r="S381" s="11">
        <f>+J381-K381-L381-M381-N381-P381-Q381-R381-O381</f>
        <v>0</v>
      </c>
      <c r="T381" s="8" t="s">
        <v>25</v>
      </c>
    </row>
    <row r="382" spans="1:20">
      <c r="A382">
        <v>891408966</v>
      </c>
      <c r="B382" t="s">
        <v>20</v>
      </c>
      <c r="D382" s="8" t="s">
        <v>21</v>
      </c>
      <c r="E382" s="8">
        <v>1464122</v>
      </c>
      <c r="F382" s="8"/>
      <c r="G382" s="9">
        <v>44456</v>
      </c>
      <c r="H382" s="9">
        <v>44475</v>
      </c>
      <c r="I382" s="10">
        <v>135360</v>
      </c>
      <c r="J382" s="10">
        <v>135360</v>
      </c>
      <c r="K382" s="10">
        <v>135360</v>
      </c>
      <c r="L382" s="10"/>
      <c r="M382" s="10"/>
      <c r="N382" s="10"/>
      <c r="O382" s="10"/>
      <c r="P382" s="10"/>
      <c r="Q382" s="10"/>
      <c r="R382" s="10"/>
      <c r="S382" s="11">
        <f>+J382-K382-L382-M382-N382-P382-Q382-R382-O382</f>
        <v>0</v>
      </c>
      <c r="T382" s="8" t="s">
        <v>25</v>
      </c>
    </row>
    <row r="383" spans="1:20">
      <c r="A383">
        <v>891408967</v>
      </c>
      <c r="B383" t="s">
        <v>20</v>
      </c>
      <c r="D383" s="8" t="s">
        <v>21</v>
      </c>
      <c r="E383" s="8">
        <v>1464165</v>
      </c>
      <c r="F383" s="8"/>
      <c r="G383" s="9">
        <v>44456</v>
      </c>
      <c r="H383" s="9">
        <v>44477</v>
      </c>
      <c r="I383" s="10">
        <v>42000</v>
      </c>
      <c r="J383" s="10">
        <v>42000</v>
      </c>
      <c r="K383" s="10">
        <v>42000</v>
      </c>
      <c r="L383" s="10">
        <v>0</v>
      </c>
      <c r="M383" s="10"/>
      <c r="N383" s="10"/>
      <c r="O383" s="10"/>
      <c r="P383" s="10"/>
      <c r="Q383" s="10"/>
      <c r="R383" s="10"/>
      <c r="S383" s="11">
        <f>+J383-K383-L383-M383-N383-P383-Q383-R383-O383</f>
        <v>0</v>
      </c>
      <c r="T383" s="8" t="s">
        <v>25</v>
      </c>
    </row>
    <row r="384" spans="1:20">
      <c r="A384">
        <v>891408968</v>
      </c>
      <c r="B384" t="s">
        <v>20</v>
      </c>
      <c r="D384" s="8" t="s">
        <v>21</v>
      </c>
      <c r="E384" s="8">
        <v>1464217</v>
      </c>
      <c r="F384" s="8"/>
      <c r="G384" s="9">
        <v>44456</v>
      </c>
      <c r="H384" s="9">
        <v>44477</v>
      </c>
      <c r="I384" s="10">
        <v>34284</v>
      </c>
      <c r="J384" s="10">
        <v>34284</v>
      </c>
      <c r="K384" s="10">
        <v>34284</v>
      </c>
      <c r="L384" s="10">
        <v>0</v>
      </c>
      <c r="M384" s="10"/>
      <c r="N384" s="10"/>
      <c r="O384" s="10"/>
      <c r="P384" s="10"/>
      <c r="Q384" s="10"/>
      <c r="R384" s="10"/>
      <c r="S384" s="11">
        <f>+J384-K384-L384-M384-N384-P384-Q384-R384-O384</f>
        <v>0</v>
      </c>
      <c r="T384" s="8" t="s">
        <v>25</v>
      </c>
    </row>
    <row r="385" spans="1:20">
      <c r="A385">
        <v>891408969</v>
      </c>
      <c r="B385" t="s">
        <v>20</v>
      </c>
      <c r="D385" s="8" t="s">
        <v>21</v>
      </c>
      <c r="E385" s="8">
        <v>1464262</v>
      </c>
      <c r="F385" s="8"/>
      <c r="G385" s="9">
        <v>44457</v>
      </c>
      <c r="H385" s="9">
        <v>1</v>
      </c>
      <c r="I385" s="10">
        <v>4180933</v>
      </c>
      <c r="J385" s="10">
        <v>4180933</v>
      </c>
      <c r="K385" s="10">
        <v>4180933</v>
      </c>
      <c r="L385" s="10"/>
      <c r="M385" s="10"/>
      <c r="N385" s="10"/>
      <c r="O385" s="10"/>
      <c r="P385" s="10"/>
      <c r="Q385" s="10"/>
      <c r="R385" s="10"/>
      <c r="S385" s="11">
        <f>+J385-K385-L385-M385-N385-P385-Q385-R385-O385</f>
        <v>0</v>
      </c>
      <c r="T385" s="8" t="s">
        <v>25</v>
      </c>
    </row>
    <row r="386" spans="1:20">
      <c r="A386">
        <v>891408970</v>
      </c>
      <c r="B386" t="s">
        <v>20</v>
      </c>
      <c r="D386" s="8" t="s">
        <v>21</v>
      </c>
      <c r="E386" s="8">
        <v>1464392</v>
      </c>
      <c r="F386" s="8"/>
      <c r="G386" s="9">
        <v>44459</v>
      </c>
      <c r="H386" s="9">
        <v>44475</v>
      </c>
      <c r="I386" s="10">
        <v>45500</v>
      </c>
      <c r="J386" s="10">
        <v>45500</v>
      </c>
      <c r="K386" s="10">
        <v>45500</v>
      </c>
      <c r="L386" s="10">
        <v>0</v>
      </c>
      <c r="M386" s="10"/>
      <c r="N386" s="10"/>
      <c r="O386" s="10"/>
      <c r="P386" s="10"/>
      <c r="Q386" s="10"/>
      <c r="R386" s="10"/>
      <c r="S386" s="11">
        <f>+J386-K386-L386-M386-N386-P386-Q386-R386-O386</f>
        <v>0</v>
      </c>
      <c r="T386" s="8" t="s">
        <v>25</v>
      </c>
    </row>
    <row r="387" spans="1:20">
      <c r="A387">
        <v>891408971</v>
      </c>
      <c r="B387" t="s">
        <v>20</v>
      </c>
      <c r="D387" s="8" t="s">
        <v>21</v>
      </c>
      <c r="E387" s="8">
        <v>1464497</v>
      </c>
      <c r="F387" s="8"/>
      <c r="G387" s="9">
        <v>44459</v>
      </c>
      <c r="H387" s="9">
        <v>44477</v>
      </c>
      <c r="I387" s="10">
        <v>42000</v>
      </c>
      <c r="J387" s="10">
        <v>42000</v>
      </c>
      <c r="K387" s="10">
        <v>42000</v>
      </c>
      <c r="L387" s="10">
        <v>0</v>
      </c>
      <c r="M387" s="10"/>
      <c r="N387" s="10"/>
      <c r="O387" s="10"/>
      <c r="P387" s="10"/>
      <c r="Q387" s="10"/>
      <c r="R387" s="10"/>
      <c r="S387" s="11">
        <f>+J387-K387-L387-M387-N387-P387-Q387-R387-O387</f>
        <v>0</v>
      </c>
      <c r="T387" s="8" t="s">
        <v>25</v>
      </c>
    </row>
    <row r="388" spans="1:20">
      <c r="A388">
        <v>891408972</v>
      </c>
      <c r="B388" t="s">
        <v>20</v>
      </c>
      <c r="D388" s="8" t="s">
        <v>21</v>
      </c>
      <c r="E388" s="8">
        <v>1464625</v>
      </c>
      <c r="F388" s="8"/>
      <c r="G388" s="9">
        <v>44459</v>
      </c>
      <c r="H388" s="9">
        <v>44477</v>
      </c>
      <c r="I388" s="10">
        <v>138774</v>
      </c>
      <c r="J388" s="10">
        <v>138774</v>
      </c>
      <c r="K388" s="10">
        <v>138774</v>
      </c>
      <c r="L388" s="10">
        <v>0</v>
      </c>
      <c r="M388" s="10"/>
      <c r="N388" s="10"/>
      <c r="O388" s="10"/>
      <c r="P388" s="10"/>
      <c r="Q388" s="10"/>
      <c r="R388" s="10"/>
      <c r="S388" s="11">
        <f>+J388-K388-L388-M388-N388-P388-Q388-R388-O388</f>
        <v>0</v>
      </c>
      <c r="T388" s="8" t="s">
        <v>25</v>
      </c>
    </row>
    <row r="389" spans="1:20">
      <c r="A389">
        <v>891408973</v>
      </c>
      <c r="B389" t="s">
        <v>20</v>
      </c>
      <c r="D389" s="8" t="s">
        <v>21</v>
      </c>
      <c r="E389" s="8">
        <v>1464661</v>
      </c>
      <c r="F389" s="8"/>
      <c r="G389" s="9">
        <v>44459</v>
      </c>
      <c r="H389" s="9">
        <v>44477</v>
      </c>
      <c r="I389" s="10">
        <v>34284</v>
      </c>
      <c r="J389" s="10">
        <v>34284</v>
      </c>
      <c r="K389" s="10">
        <v>34284</v>
      </c>
      <c r="L389" s="10">
        <v>0</v>
      </c>
      <c r="M389" s="10"/>
      <c r="N389" s="10"/>
      <c r="O389" s="10"/>
      <c r="P389" s="10"/>
      <c r="Q389" s="10"/>
      <c r="R389" s="10"/>
      <c r="S389" s="11">
        <f>+J389-K389-L389-M389-N389-P389-Q389-R389-O389</f>
        <v>0</v>
      </c>
      <c r="T389" s="8" t="s">
        <v>25</v>
      </c>
    </row>
    <row r="390" spans="1:20">
      <c r="A390">
        <v>891408974</v>
      </c>
      <c r="B390" t="s">
        <v>20</v>
      </c>
      <c r="D390" s="8" t="s">
        <v>21</v>
      </c>
      <c r="E390" s="8">
        <v>1464665</v>
      </c>
      <c r="F390" s="8"/>
      <c r="G390" s="9">
        <v>44459</v>
      </c>
      <c r="H390" s="9">
        <v>44477</v>
      </c>
      <c r="I390" s="10">
        <v>60000</v>
      </c>
      <c r="J390" s="10">
        <v>60000</v>
      </c>
      <c r="K390" s="10">
        <v>60000</v>
      </c>
      <c r="L390" s="10">
        <v>0</v>
      </c>
      <c r="M390" s="10"/>
      <c r="N390" s="10"/>
      <c r="O390" s="10"/>
      <c r="P390" s="10"/>
      <c r="Q390" s="10"/>
      <c r="R390" s="10"/>
      <c r="S390" s="11">
        <f>+J390-K390-L390-M390-N390-P390-Q390-R390-O390</f>
        <v>0</v>
      </c>
      <c r="T390" s="8" t="s">
        <v>25</v>
      </c>
    </row>
    <row r="391" spans="1:20">
      <c r="A391">
        <v>891408975</v>
      </c>
      <c r="B391" t="s">
        <v>20</v>
      </c>
      <c r="D391" s="8" t="s">
        <v>21</v>
      </c>
      <c r="E391" s="8">
        <v>1464848</v>
      </c>
      <c r="F391" s="8"/>
      <c r="G391" s="9">
        <v>44459</v>
      </c>
      <c r="H391" s="9">
        <v>44477</v>
      </c>
      <c r="I391" s="10">
        <v>42000</v>
      </c>
      <c r="J391" s="10">
        <v>42000</v>
      </c>
      <c r="K391" s="10">
        <v>42000</v>
      </c>
      <c r="L391" s="10">
        <v>0</v>
      </c>
      <c r="M391" s="10"/>
      <c r="N391" s="10"/>
      <c r="O391" s="10"/>
      <c r="P391" s="10"/>
      <c r="Q391" s="10"/>
      <c r="R391" s="10"/>
      <c r="S391" s="11">
        <f>+J391-K391-L391-M391-N391-P391-Q391-R391-O391</f>
        <v>0</v>
      </c>
      <c r="T391" s="8" t="s">
        <v>25</v>
      </c>
    </row>
    <row r="392" spans="1:20">
      <c r="A392">
        <v>891408976</v>
      </c>
      <c r="B392" t="s">
        <v>20</v>
      </c>
      <c r="D392" s="8" t="s">
        <v>21</v>
      </c>
      <c r="E392" s="8">
        <v>1465070</v>
      </c>
      <c r="F392" s="8"/>
      <c r="G392" s="9">
        <v>44460</v>
      </c>
      <c r="H392" s="9">
        <v>44477</v>
      </c>
      <c r="I392" s="10">
        <v>70700</v>
      </c>
      <c r="J392" s="10">
        <v>70700</v>
      </c>
      <c r="K392" s="10">
        <v>70700</v>
      </c>
      <c r="L392" s="10">
        <v>0</v>
      </c>
      <c r="M392" s="10"/>
      <c r="N392" s="10"/>
      <c r="O392" s="10"/>
      <c r="P392" s="10"/>
      <c r="Q392" s="10"/>
      <c r="R392" s="10"/>
      <c r="S392" s="11">
        <f>+J392-K392-L392-M392-N392-P392-Q392-R392-O392</f>
        <v>0</v>
      </c>
      <c r="T392" s="8" t="s">
        <v>25</v>
      </c>
    </row>
    <row r="393" spans="1:20">
      <c r="A393">
        <v>891408977</v>
      </c>
      <c r="B393" t="s">
        <v>20</v>
      </c>
      <c r="D393" s="8" t="s">
        <v>21</v>
      </c>
      <c r="E393" s="8">
        <v>1465265</v>
      </c>
      <c r="F393" s="8"/>
      <c r="G393" s="9">
        <v>44460</v>
      </c>
      <c r="H393" s="9">
        <v>1</v>
      </c>
      <c r="I393" s="10">
        <v>7613502</v>
      </c>
      <c r="J393" s="10">
        <v>7613502</v>
      </c>
      <c r="K393" s="10">
        <v>7613502</v>
      </c>
      <c r="L393" s="10"/>
      <c r="M393" s="10"/>
      <c r="N393" s="10"/>
      <c r="O393" s="10"/>
      <c r="P393" s="10"/>
      <c r="Q393" s="10"/>
      <c r="R393" s="10"/>
      <c r="S393" s="11">
        <f>+J393-K393-L393-M393-N393-P393-Q393-R393-O393</f>
        <v>0</v>
      </c>
      <c r="T393" s="8" t="s">
        <v>25</v>
      </c>
    </row>
    <row r="394" spans="1:20">
      <c r="A394">
        <v>891408978</v>
      </c>
      <c r="B394" t="s">
        <v>20</v>
      </c>
      <c r="D394" s="8" t="s">
        <v>21</v>
      </c>
      <c r="E394" s="8">
        <v>1465296</v>
      </c>
      <c r="F394" s="8"/>
      <c r="G394" s="9">
        <v>44460</v>
      </c>
      <c r="H394" s="9">
        <v>44477</v>
      </c>
      <c r="I394" s="10">
        <v>58559</v>
      </c>
      <c r="J394" s="10">
        <v>58559</v>
      </c>
      <c r="K394" s="10">
        <v>58559</v>
      </c>
      <c r="L394" s="10">
        <v>0</v>
      </c>
      <c r="M394" s="10"/>
      <c r="N394" s="10"/>
      <c r="O394" s="10"/>
      <c r="P394" s="10"/>
      <c r="Q394" s="10"/>
      <c r="R394" s="10"/>
      <c r="S394" s="11">
        <f>+J394-K394-L394-M394-N394-P394-Q394-R394-O394</f>
        <v>0</v>
      </c>
      <c r="T394" s="8" t="s">
        <v>25</v>
      </c>
    </row>
    <row r="395" spans="1:20">
      <c r="A395">
        <v>891408979</v>
      </c>
      <c r="B395" t="s">
        <v>20</v>
      </c>
      <c r="D395" s="8" t="s">
        <v>21</v>
      </c>
      <c r="E395" s="8">
        <v>1465404</v>
      </c>
      <c r="F395" s="8"/>
      <c r="G395" s="9">
        <v>44460</v>
      </c>
      <c r="H395" s="9">
        <v>44477</v>
      </c>
      <c r="I395" s="10">
        <v>49000</v>
      </c>
      <c r="J395" s="10">
        <v>49000</v>
      </c>
      <c r="K395" s="10">
        <v>49000</v>
      </c>
      <c r="L395" s="10">
        <v>0</v>
      </c>
      <c r="M395" s="10"/>
      <c r="N395" s="10"/>
      <c r="O395" s="10"/>
      <c r="P395" s="10"/>
      <c r="Q395" s="10"/>
      <c r="R395" s="10"/>
      <c r="S395" s="11">
        <f>+J395-K395-L395-M395-N395-P395-Q395-R395-O395</f>
        <v>0</v>
      </c>
      <c r="T395" s="8" t="s">
        <v>25</v>
      </c>
    </row>
    <row r="396" spans="1:20">
      <c r="A396">
        <v>891408980</v>
      </c>
      <c r="B396" t="s">
        <v>20</v>
      </c>
      <c r="D396" s="8" t="s">
        <v>21</v>
      </c>
      <c r="E396" s="8">
        <v>1465430</v>
      </c>
      <c r="F396" s="8"/>
      <c r="G396" s="9">
        <v>44460</v>
      </c>
      <c r="H396" s="9">
        <v>44477</v>
      </c>
      <c r="I396" s="10">
        <v>42000</v>
      </c>
      <c r="J396" s="10">
        <v>42000</v>
      </c>
      <c r="K396" s="10">
        <v>42000</v>
      </c>
      <c r="L396" s="10">
        <v>0</v>
      </c>
      <c r="M396" s="10"/>
      <c r="N396" s="10"/>
      <c r="O396" s="10"/>
      <c r="P396" s="10"/>
      <c r="Q396" s="10"/>
      <c r="R396" s="10"/>
      <c r="S396" s="11">
        <f>+J396-K396-L396-M396-N396-P396-Q396-R396-O396</f>
        <v>0</v>
      </c>
      <c r="T396" s="8" t="s">
        <v>25</v>
      </c>
    </row>
    <row r="397" spans="1:20">
      <c r="A397">
        <v>891408981</v>
      </c>
      <c r="B397" t="s">
        <v>20</v>
      </c>
      <c r="D397" s="8" t="s">
        <v>21</v>
      </c>
      <c r="E397" s="8">
        <v>1465434</v>
      </c>
      <c r="F397" s="8"/>
      <c r="G397" s="9">
        <v>44460</v>
      </c>
      <c r="H397" s="9">
        <v>44477</v>
      </c>
      <c r="I397" s="10">
        <v>42000</v>
      </c>
      <c r="J397" s="10">
        <v>42000</v>
      </c>
      <c r="K397" s="10">
        <v>42000</v>
      </c>
      <c r="L397" s="10">
        <v>0</v>
      </c>
      <c r="M397" s="10"/>
      <c r="N397" s="10"/>
      <c r="O397" s="10"/>
      <c r="P397" s="10"/>
      <c r="Q397" s="10"/>
      <c r="R397" s="10"/>
      <c r="S397" s="11">
        <f>+J397-K397-L397-M397-N397-P397-Q397-R397-O397</f>
        <v>0</v>
      </c>
      <c r="T397" s="8" t="s">
        <v>25</v>
      </c>
    </row>
    <row r="398" spans="1:20">
      <c r="A398">
        <v>891408982</v>
      </c>
      <c r="B398" t="s">
        <v>20</v>
      </c>
      <c r="D398" s="8" t="s">
        <v>21</v>
      </c>
      <c r="E398" s="8">
        <v>1465471</v>
      </c>
      <c r="F398" s="8"/>
      <c r="G398" s="9">
        <v>44460</v>
      </c>
      <c r="H398" s="9">
        <v>44477</v>
      </c>
      <c r="I398" s="10">
        <v>42000</v>
      </c>
      <c r="J398" s="10">
        <v>42000</v>
      </c>
      <c r="K398" s="10">
        <v>42000</v>
      </c>
      <c r="L398" s="10">
        <v>0</v>
      </c>
      <c r="M398" s="10"/>
      <c r="N398" s="10"/>
      <c r="O398" s="10"/>
      <c r="P398" s="10"/>
      <c r="Q398" s="10"/>
      <c r="R398" s="10"/>
      <c r="S398" s="11">
        <f>+J398-K398-L398-M398-N398-P398-Q398-R398-O398</f>
        <v>0</v>
      </c>
      <c r="T398" s="8" t="s">
        <v>25</v>
      </c>
    </row>
    <row r="399" spans="1:20">
      <c r="A399">
        <v>891408983</v>
      </c>
      <c r="B399" t="s">
        <v>20</v>
      </c>
      <c r="D399" s="8" t="s">
        <v>21</v>
      </c>
      <c r="E399" s="8">
        <v>1465560</v>
      </c>
      <c r="F399" s="8"/>
      <c r="G399" s="9">
        <v>44460</v>
      </c>
      <c r="H399" s="9">
        <v>44477</v>
      </c>
      <c r="I399" s="10">
        <v>43172</v>
      </c>
      <c r="J399" s="10">
        <v>43172</v>
      </c>
      <c r="K399" s="10">
        <v>43172</v>
      </c>
      <c r="L399" s="10">
        <v>0</v>
      </c>
      <c r="M399" s="10"/>
      <c r="N399" s="10"/>
      <c r="O399" s="10"/>
      <c r="P399" s="10"/>
      <c r="Q399" s="10"/>
      <c r="R399" s="10"/>
      <c r="S399" s="11">
        <f>+J399-K399-L399-M399-N399-P399-Q399-R399-O399</f>
        <v>0</v>
      </c>
      <c r="T399" s="8" t="s">
        <v>25</v>
      </c>
    </row>
    <row r="400" spans="1:20">
      <c r="A400">
        <v>891408984</v>
      </c>
      <c r="B400" t="s">
        <v>20</v>
      </c>
      <c r="D400" s="8" t="s">
        <v>21</v>
      </c>
      <c r="E400" s="8">
        <v>1465568</v>
      </c>
      <c r="F400" s="8"/>
      <c r="G400" s="9">
        <v>44460</v>
      </c>
      <c r="H400" s="9">
        <v>1</v>
      </c>
      <c r="I400" s="10">
        <v>24603</v>
      </c>
      <c r="J400" s="10">
        <v>24603</v>
      </c>
      <c r="K400" s="10">
        <v>24603</v>
      </c>
      <c r="L400" s="10"/>
      <c r="M400" s="10"/>
      <c r="N400" s="10"/>
      <c r="O400" s="10"/>
      <c r="P400" s="10"/>
      <c r="Q400" s="10"/>
      <c r="R400" s="10"/>
      <c r="S400" s="11">
        <f>+J400-K400-L400-M400-N400-P400-Q400-R400-O400</f>
        <v>0</v>
      </c>
      <c r="T400" s="8" t="s">
        <v>25</v>
      </c>
    </row>
    <row r="401" spans="1:20">
      <c r="A401">
        <v>891408985</v>
      </c>
      <c r="B401" t="s">
        <v>20</v>
      </c>
      <c r="D401" s="8" t="s">
        <v>21</v>
      </c>
      <c r="E401" s="8">
        <v>1465759</v>
      </c>
      <c r="F401" s="8"/>
      <c r="G401" s="9">
        <v>44461</v>
      </c>
      <c r="H401" s="9">
        <v>44477</v>
      </c>
      <c r="I401" s="10">
        <v>42000</v>
      </c>
      <c r="J401" s="10">
        <v>42000</v>
      </c>
      <c r="K401" s="10">
        <v>42000</v>
      </c>
      <c r="L401" s="10">
        <v>0</v>
      </c>
      <c r="M401" s="10"/>
      <c r="N401" s="10"/>
      <c r="O401" s="10"/>
      <c r="P401" s="10"/>
      <c r="Q401" s="10"/>
      <c r="R401" s="10"/>
      <c r="S401" s="11">
        <f>+J401-K401-L401-M401-N401-P401-Q401-R401-O401</f>
        <v>0</v>
      </c>
      <c r="T401" s="8" t="s">
        <v>25</v>
      </c>
    </row>
    <row r="402" spans="1:20">
      <c r="A402">
        <v>891408986</v>
      </c>
      <c r="B402" t="s">
        <v>20</v>
      </c>
      <c r="D402" s="8" t="s">
        <v>21</v>
      </c>
      <c r="E402" s="8">
        <v>1465781</v>
      </c>
      <c r="F402" s="8"/>
      <c r="G402" s="9">
        <v>44461</v>
      </c>
      <c r="H402" s="9">
        <v>44477</v>
      </c>
      <c r="I402" s="10">
        <v>35400</v>
      </c>
      <c r="J402" s="10">
        <v>35400</v>
      </c>
      <c r="K402" s="10">
        <v>35400</v>
      </c>
      <c r="L402" s="10">
        <v>0</v>
      </c>
      <c r="M402" s="10"/>
      <c r="N402" s="10"/>
      <c r="O402" s="10"/>
      <c r="P402" s="10"/>
      <c r="Q402" s="10"/>
      <c r="R402" s="10"/>
      <c r="S402" s="11">
        <f>+J402-K402-L402-M402-N402-P402-Q402-R402-O402</f>
        <v>0</v>
      </c>
      <c r="T402" s="8" t="s">
        <v>25</v>
      </c>
    </row>
    <row r="403" spans="1:20">
      <c r="A403">
        <v>891408987</v>
      </c>
      <c r="B403" t="s">
        <v>20</v>
      </c>
      <c r="D403" s="8" t="s">
        <v>21</v>
      </c>
      <c r="E403" s="8">
        <v>1465971</v>
      </c>
      <c r="F403" s="8"/>
      <c r="G403" s="9">
        <v>44461</v>
      </c>
      <c r="H403" s="9">
        <v>44475</v>
      </c>
      <c r="I403" s="10">
        <v>41000</v>
      </c>
      <c r="J403" s="10">
        <v>41000</v>
      </c>
      <c r="K403" s="10">
        <v>41000</v>
      </c>
      <c r="L403" s="10">
        <v>0</v>
      </c>
      <c r="M403" s="10"/>
      <c r="N403" s="10"/>
      <c r="O403" s="10"/>
      <c r="P403" s="10"/>
      <c r="Q403" s="10"/>
      <c r="R403" s="10"/>
      <c r="S403" s="11">
        <f>+J403-K403-L403-M403-N403-P403-Q403-R403-O403</f>
        <v>0</v>
      </c>
      <c r="T403" s="8" t="s">
        <v>25</v>
      </c>
    </row>
    <row r="404" spans="1:20">
      <c r="A404">
        <v>891408988</v>
      </c>
      <c r="B404" t="s">
        <v>20</v>
      </c>
      <c r="D404" s="8" t="s">
        <v>21</v>
      </c>
      <c r="E404" s="8">
        <v>1466048</v>
      </c>
      <c r="F404" s="8"/>
      <c r="G404" s="9">
        <v>44461</v>
      </c>
      <c r="H404" s="9">
        <v>44477</v>
      </c>
      <c r="I404" s="10">
        <v>49000</v>
      </c>
      <c r="J404" s="10">
        <v>49000</v>
      </c>
      <c r="K404" s="10">
        <v>49000</v>
      </c>
      <c r="L404" s="10">
        <v>0</v>
      </c>
      <c r="M404" s="10"/>
      <c r="N404" s="10"/>
      <c r="O404" s="10"/>
      <c r="P404" s="10"/>
      <c r="Q404" s="10"/>
      <c r="R404" s="10"/>
      <c r="S404" s="11">
        <f>+J404-K404-L404-M404-N404-P404-Q404-R404-O404</f>
        <v>0</v>
      </c>
      <c r="T404" s="8" t="s">
        <v>25</v>
      </c>
    </row>
    <row r="405" spans="1:20">
      <c r="A405">
        <v>891408989</v>
      </c>
      <c r="B405" t="s">
        <v>20</v>
      </c>
      <c r="D405" s="8" t="s">
        <v>21</v>
      </c>
      <c r="E405" s="8">
        <v>1466209</v>
      </c>
      <c r="F405" s="8"/>
      <c r="G405" s="9">
        <v>44461</v>
      </c>
      <c r="H405" s="9">
        <v>44477</v>
      </c>
      <c r="I405" s="10">
        <v>70700</v>
      </c>
      <c r="J405" s="10">
        <v>70700</v>
      </c>
      <c r="K405" s="10">
        <v>70700</v>
      </c>
      <c r="L405" s="10">
        <v>0</v>
      </c>
      <c r="M405" s="10"/>
      <c r="N405" s="10"/>
      <c r="O405" s="10"/>
      <c r="P405" s="10"/>
      <c r="Q405" s="10"/>
      <c r="R405" s="10"/>
      <c r="S405" s="11">
        <f>+J405-K405-L405-M405-N405-P405-Q405-R405-O405</f>
        <v>0</v>
      </c>
      <c r="T405" s="8" t="s">
        <v>25</v>
      </c>
    </row>
    <row r="406" spans="1:20">
      <c r="A406">
        <v>891408990</v>
      </c>
      <c r="B406" t="s">
        <v>20</v>
      </c>
      <c r="D406" s="8" t="s">
        <v>21</v>
      </c>
      <c r="E406" s="8">
        <v>1466222</v>
      </c>
      <c r="F406" s="8"/>
      <c r="G406" s="9">
        <v>44461</v>
      </c>
      <c r="H406" s="9">
        <v>44475</v>
      </c>
      <c r="I406" s="10">
        <v>28000</v>
      </c>
      <c r="J406" s="10">
        <v>28000</v>
      </c>
      <c r="K406" s="10">
        <v>28000</v>
      </c>
      <c r="L406" s="10">
        <v>0</v>
      </c>
      <c r="M406" s="10"/>
      <c r="N406" s="10"/>
      <c r="O406" s="10"/>
      <c r="P406" s="10"/>
      <c r="Q406" s="10"/>
      <c r="R406" s="10"/>
      <c r="S406" s="11">
        <f>+J406-K406-L406-M406-N406-P406-Q406-R406-O406</f>
        <v>0</v>
      </c>
      <c r="T406" s="8" t="s">
        <v>25</v>
      </c>
    </row>
    <row r="407" spans="1:20">
      <c r="A407">
        <v>891408991</v>
      </c>
      <c r="B407" t="s">
        <v>20</v>
      </c>
      <c r="D407" s="8" t="s">
        <v>21</v>
      </c>
      <c r="E407" s="8">
        <v>1466383</v>
      </c>
      <c r="F407" s="8"/>
      <c r="G407" s="9">
        <v>44461</v>
      </c>
      <c r="H407" s="9">
        <v>44477</v>
      </c>
      <c r="I407" s="10">
        <v>49000</v>
      </c>
      <c r="J407" s="10">
        <v>49000</v>
      </c>
      <c r="K407" s="10">
        <v>49000</v>
      </c>
      <c r="L407" s="10">
        <v>0</v>
      </c>
      <c r="M407" s="10"/>
      <c r="N407" s="10"/>
      <c r="O407" s="10"/>
      <c r="P407" s="10"/>
      <c r="Q407" s="10"/>
      <c r="R407" s="10"/>
      <c r="S407" s="11">
        <f>+J407-K407-L407-M407-N407-P407-Q407-R407-O407</f>
        <v>0</v>
      </c>
      <c r="T407" s="8" t="s">
        <v>25</v>
      </c>
    </row>
    <row r="408" spans="1:20">
      <c r="A408">
        <v>891408992</v>
      </c>
      <c r="B408" t="s">
        <v>20</v>
      </c>
      <c r="D408" s="8" t="s">
        <v>21</v>
      </c>
      <c r="E408" s="8">
        <v>1466412</v>
      </c>
      <c r="F408" s="8"/>
      <c r="G408" s="9">
        <v>44461</v>
      </c>
      <c r="H408" s="9">
        <v>44475</v>
      </c>
      <c r="I408" s="10">
        <v>135360</v>
      </c>
      <c r="J408" s="10">
        <v>135360</v>
      </c>
      <c r="K408" s="10"/>
      <c r="L408" s="10"/>
      <c r="M408" s="10"/>
      <c r="N408" s="10"/>
      <c r="O408" s="10"/>
      <c r="P408" s="10"/>
      <c r="Q408" s="10"/>
      <c r="R408" s="10">
        <v>135360</v>
      </c>
      <c r="S408" s="11">
        <f>+J408-K408-L408-M408-N408-P408-Q408-R408-O408</f>
        <v>0</v>
      </c>
      <c r="T408" s="8" t="s">
        <v>24</v>
      </c>
    </row>
    <row r="409" spans="1:20">
      <c r="A409">
        <v>891408993</v>
      </c>
      <c r="B409" t="s">
        <v>20</v>
      </c>
      <c r="D409" s="8" t="s">
        <v>21</v>
      </c>
      <c r="E409" s="8">
        <v>1466562</v>
      </c>
      <c r="F409" s="8"/>
      <c r="G409" s="9">
        <v>44462</v>
      </c>
      <c r="H409" s="9">
        <v>44477</v>
      </c>
      <c r="I409" s="10">
        <v>42000</v>
      </c>
      <c r="J409" s="10">
        <v>42000</v>
      </c>
      <c r="K409" s="10">
        <v>42000</v>
      </c>
      <c r="L409" s="10">
        <v>0</v>
      </c>
      <c r="M409" s="10"/>
      <c r="N409" s="10"/>
      <c r="O409" s="10"/>
      <c r="P409" s="10"/>
      <c r="Q409" s="10"/>
      <c r="R409" s="10"/>
      <c r="S409" s="11">
        <f>+J409-K409-L409-M409-N409-P409-Q409-R409-O409</f>
        <v>0</v>
      </c>
      <c r="T409" s="8" t="s">
        <v>25</v>
      </c>
    </row>
    <row r="410" spans="1:20">
      <c r="A410">
        <v>891408994</v>
      </c>
      <c r="B410" t="s">
        <v>20</v>
      </c>
      <c r="D410" s="8" t="s">
        <v>21</v>
      </c>
      <c r="E410" s="8">
        <v>1466703</v>
      </c>
      <c r="F410" s="8"/>
      <c r="G410" s="9">
        <v>44462</v>
      </c>
      <c r="H410" s="9">
        <v>1</v>
      </c>
      <c r="I410" s="10">
        <v>3122068</v>
      </c>
      <c r="J410" s="10">
        <v>3122068</v>
      </c>
      <c r="K410" s="10"/>
      <c r="L410" s="10"/>
      <c r="M410" s="10"/>
      <c r="N410" s="10"/>
      <c r="O410" s="10"/>
      <c r="P410" s="10"/>
      <c r="Q410" s="10">
        <v>3122068</v>
      </c>
      <c r="R410" s="10"/>
      <c r="S410" s="11">
        <f>+J410-K410-L410-M410-N410-P410-Q410-R410-O410</f>
        <v>0</v>
      </c>
      <c r="T410" s="8" t="s">
        <v>29</v>
      </c>
    </row>
    <row r="411" spans="1:20">
      <c r="A411">
        <v>891408995</v>
      </c>
      <c r="B411" t="s">
        <v>20</v>
      </c>
      <c r="D411" s="8" t="s">
        <v>21</v>
      </c>
      <c r="E411" s="8">
        <v>1466712</v>
      </c>
      <c r="F411" s="8"/>
      <c r="G411" s="9">
        <v>44462</v>
      </c>
      <c r="H411" s="9">
        <v>1</v>
      </c>
      <c r="I411" s="10">
        <v>3238795</v>
      </c>
      <c r="J411" s="10">
        <v>3238795</v>
      </c>
      <c r="K411" s="10"/>
      <c r="L411" s="10"/>
      <c r="M411" s="10"/>
      <c r="N411" s="10"/>
      <c r="O411" s="10"/>
      <c r="P411" s="10"/>
      <c r="Q411" s="10">
        <v>3238795</v>
      </c>
      <c r="R411" s="10"/>
      <c r="S411" s="11">
        <f>+J411-K411-L411-M411-N411-P411-Q411-R411-O411</f>
        <v>0</v>
      </c>
      <c r="T411" s="8" t="s">
        <v>29</v>
      </c>
    </row>
    <row r="412" spans="1:20">
      <c r="A412">
        <v>891408996</v>
      </c>
      <c r="B412" t="s">
        <v>20</v>
      </c>
      <c r="D412" s="8" t="s">
        <v>21</v>
      </c>
      <c r="E412" s="8">
        <v>1466729</v>
      </c>
      <c r="F412" s="8"/>
      <c r="G412" s="9">
        <v>44462</v>
      </c>
      <c r="H412" s="9">
        <v>1</v>
      </c>
      <c r="I412" s="10">
        <v>2741634</v>
      </c>
      <c r="J412" s="10">
        <v>2741634</v>
      </c>
      <c r="K412" s="10">
        <v>2741634</v>
      </c>
      <c r="L412" s="10"/>
      <c r="M412" s="10"/>
      <c r="N412" s="10"/>
      <c r="O412" s="10"/>
      <c r="P412" s="10"/>
      <c r="Q412" s="10"/>
      <c r="R412" s="10"/>
      <c r="S412" s="11">
        <f>+J412-K412-L412-M412-N412-P412-Q412-R412-O412</f>
        <v>0</v>
      </c>
      <c r="T412" s="8" t="s">
        <v>25</v>
      </c>
    </row>
    <row r="413" spans="1:20">
      <c r="A413">
        <v>891408997</v>
      </c>
      <c r="B413" t="s">
        <v>20</v>
      </c>
      <c r="D413" s="8" t="s">
        <v>21</v>
      </c>
      <c r="E413" s="8">
        <v>1466895</v>
      </c>
      <c r="F413" s="8"/>
      <c r="G413" s="9">
        <v>44462</v>
      </c>
      <c r="H413" s="9">
        <v>1</v>
      </c>
      <c r="I413" s="10">
        <v>4155370</v>
      </c>
      <c r="J413" s="10">
        <v>4155370</v>
      </c>
      <c r="K413" s="10">
        <v>4113370</v>
      </c>
      <c r="L413" s="10">
        <v>42000</v>
      </c>
      <c r="M413" s="10"/>
      <c r="N413" s="10"/>
      <c r="O413" s="10"/>
      <c r="P413" s="10"/>
      <c r="Q413" s="10"/>
      <c r="R413" s="10"/>
      <c r="S413" s="11">
        <f>+J413-K413-L413-M413-N413-P413-Q413-R413-O413</f>
        <v>0</v>
      </c>
      <c r="T413" s="8" t="s">
        <v>32</v>
      </c>
    </row>
    <row r="414" spans="1:20">
      <c r="A414">
        <v>891408998</v>
      </c>
      <c r="B414" t="s">
        <v>20</v>
      </c>
      <c r="D414" s="8" t="s">
        <v>21</v>
      </c>
      <c r="E414" s="8">
        <v>1466986</v>
      </c>
      <c r="F414" s="8"/>
      <c r="G414" s="9">
        <v>44462</v>
      </c>
      <c r="H414" s="9">
        <v>1</v>
      </c>
      <c r="I414" s="10">
        <v>90383</v>
      </c>
      <c r="J414" s="10">
        <v>90383</v>
      </c>
      <c r="K414" s="10">
        <v>90383</v>
      </c>
      <c r="L414" s="10"/>
      <c r="M414" s="10"/>
      <c r="N414" s="10"/>
      <c r="O414" s="10"/>
      <c r="P414" s="10"/>
      <c r="Q414" s="10"/>
      <c r="R414" s="10"/>
      <c r="S414" s="11">
        <f>+J414-K414-L414-M414-N414-P414-Q414-R414-O414</f>
        <v>0</v>
      </c>
      <c r="T414" s="8" t="s">
        <v>25</v>
      </c>
    </row>
    <row r="415" spans="1:20">
      <c r="A415">
        <v>891408999</v>
      </c>
      <c r="B415" t="s">
        <v>20</v>
      </c>
      <c r="D415" s="8" t="s">
        <v>21</v>
      </c>
      <c r="E415" s="8">
        <v>1466997</v>
      </c>
      <c r="F415" s="8"/>
      <c r="G415" s="9">
        <v>44462</v>
      </c>
      <c r="H415" s="9">
        <v>1</v>
      </c>
      <c r="I415" s="10">
        <v>159916</v>
      </c>
      <c r="J415" s="10">
        <v>159916</v>
      </c>
      <c r="K415" s="10">
        <v>159916</v>
      </c>
      <c r="L415" s="10"/>
      <c r="M415" s="10"/>
      <c r="N415" s="10"/>
      <c r="O415" s="10"/>
      <c r="P415" s="10"/>
      <c r="Q415" s="10"/>
      <c r="R415" s="10"/>
      <c r="S415" s="11">
        <f>+J415-K415-L415-M415-N415-P415-Q415-R415-O415</f>
        <v>0</v>
      </c>
      <c r="T415" s="8" t="s">
        <v>25</v>
      </c>
    </row>
    <row r="416" spans="1:20">
      <c r="A416">
        <v>891409000</v>
      </c>
      <c r="B416" t="s">
        <v>20</v>
      </c>
      <c r="D416" s="8" t="s">
        <v>21</v>
      </c>
      <c r="E416" s="8">
        <v>1467112</v>
      </c>
      <c r="F416" s="8"/>
      <c r="G416" s="9">
        <v>44463</v>
      </c>
      <c r="H416" s="9">
        <v>44477</v>
      </c>
      <c r="I416" s="10">
        <v>42000</v>
      </c>
      <c r="J416" s="10">
        <v>42000</v>
      </c>
      <c r="K416" s="10"/>
      <c r="L416" s="10"/>
      <c r="M416" s="10"/>
      <c r="N416" s="10"/>
      <c r="O416" s="10"/>
      <c r="P416" s="10"/>
      <c r="Q416" s="10">
        <v>42000</v>
      </c>
      <c r="R416" s="10"/>
      <c r="S416" s="11">
        <f>+J416-K416-L416-M416-N416-P416-Q416-R416-O416</f>
        <v>0</v>
      </c>
      <c r="T416" s="8" t="s">
        <v>29</v>
      </c>
    </row>
    <row r="417" spans="1:20">
      <c r="A417">
        <v>891409001</v>
      </c>
      <c r="B417" t="s">
        <v>20</v>
      </c>
      <c r="D417" s="8" t="s">
        <v>21</v>
      </c>
      <c r="E417" s="8">
        <v>1467238</v>
      </c>
      <c r="F417" s="8"/>
      <c r="G417" s="9">
        <v>44463</v>
      </c>
      <c r="H417" s="9">
        <v>44475</v>
      </c>
      <c r="I417" s="10">
        <v>135360</v>
      </c>
      <c r="J417" s="10">
        <v>135360</v>
      </c>
      <c r="K417" s="10">
        <v>135360</v>
      </c>
      <c r="L417" s="10"/>
      <c r="M417" s="10"/>
      <c r="N417" s="10"/>
      <c r="O417" s="10"/>
      <c r="P417" s="10"/>
      <c r="Q417" s="10"/>
      <c r="R417" s="10"/>
      <c r="S417" s="11">
        <f>+J417-K417-L417-M417-N417-P417-Q417-R417-O417</f>
        <v>0</v>
      </c>
      <c r="T417" s="8" t="s">
        <v>25</v>
      </c>
    </row>
    <row r="418" spans="1:20">
      <c r="A418">
        <v>891409002</v>
      </c>
      <c r="B418" t="s">
        <v>20</v>
      </c>
      <c r="D418" s="8" t="s">
        <v>21</v>
      </c>
      <c r="E418" s="8">
        <v>1467279</v>
      </c>
      <c r="F418" s="8"/>
      <c r="G418" s="9">
        <v>44463</v>
      </c>
      <c r="H418" s="9">
        <v>44477</v>
      </c>
      <c r="I418" s="10">
        <v>70700</v>
      </c>
      <c r="J418" s="10">
        <v>70700</v>
      </c>
      <c r="K418" s="10">
        <v>70700</v>
      </c>
      <c r="L418" s="10">
        <v>0</v>
      </c>
      <c r="M418" s="10"/>
      <c r="N418" s="10"/>
      <c r="O418" s="10"/>
      <c r="P418" s="10"/>
      <c r="Q418" s="10"/>
      <c r="R418" s="10"/>
      <c r="S418" s="11">
        <f>+J418-K418-L418-M418-N418-P418-Q418-R418-O418</f>
        <v>0</v>
      </c>
      <c r="T418" s="8" t="s">
        <v>25</v>
      </c>
    </row>
    <row r="419" spans="1:20">
      <c r="A419">
        <v>891409003</v>
      </c>
      <c r="B419" t="s">
        <v>20</v>
      </c>
      <c r="D419" s="8" t="s">
        <v>21</v>
      </c>
      <c r="E419" s="8">
        <v>1467303</v>
      </c>
      <c r="F419" s="8"/>
      <c r="G419" s="9">
        <v>44463</v>
      </c>
      <c r="H419" s="9">
        <v>44475</v>
      </c>
      <c r="I419" s="10">
        <v>56500</v>
      </c>
      <c r="J419" s="10">
        <v>56500</v>
      </c>
      <c r="K419" s="10">
        <v>56500</v>
      </c>
      <c r="L419" s="10">
        <v>0</v>
      </c>
      <c r="M419" s="10"/>
      <c r="N419" s="10"/>
      <c r="O419" s="10"/>
      <c r="P419" s="10"/>
      <c r="Q419" s="10"/>
      <c r="R419" s="10"/>
      <c r="S419" s="11">
        <f>+J419-K419-L419-M419-N419-P419-Q419-R419-O419</f>
        <v>0</v>
      </c>
      <c r="T419" s="8" t="s">
        <v>25</v>
      </c>
    </row>
    <row r="420" spans="1:20">
      <c r="A420">
        <v>891409004</v>
      </c>
      <c r="B420" t="s">
        <v>20</v>
      </c>
      <c r="D420" s="8" t="s">
        <v>21</v>
      </c>
      <c r="E420" s="8">
        <v>1467339</v>
      </c>
      <c r="F420" s="8"/>
      <c r="G420" s="9">
        <v>44463</v>
      </c>
      <c r="H420" s="9">
        <v>1</v>
      </c>
      <c r="I420" s="10">
        <v>280682</v>
      </c>
      <c r="J420" s="10">
        <v>280682</v>
      </c>
      <c r="K420" s="10">
        <v>280682</v>
      </c>
      <c r="L420" s="10"/>
      <c r="M420" s="10"/>
      <c r="N420" s="10"/>
      <c r="O420" s="10"/>
      <c r="P420" s="10"/>
      <c r="Q420" s="10"/>
      <c r="R420" s="10"/>
      <c r="S420" s="11">
        <f>+J420-K420-L420-M420-N420-P420-Q420-R420-O420</f>
        <v>0</v>
      </c>
      <c r="T420" s="8" t="s">
        <v>25</v>
      </c>
    </row>
    <row r="421" spans="1:20">
      <c r="A421">
        <v>891409005</v>
      </c>
      <c r="B421" t="s">
        <v>20</v>
      </c>
      <c r="D421" s="8" t="s">
        <v>21</v>
      </c>
      <c r="E421" s="8">
        <v>1467348</v>
      </c>
      <c r="F421" s="8"/>
      <c r="G421" s="9">
        <v>44463</v>
      </c>
      <c r="H421" s="9">
        <v>1</v>
      </c>
      <c r="I421" s="10">
        <v>229358</v>
      </c>
      <c r="J421" s="10">
        <v>229358</v>
      </c>
      <c r="K421" s="10"/>
      <c r="L421" s="10"/>
      <c r="M421" s="10"/>
      <c r="N421" s="10"/>
      <c r="O421" s="10"/>
      <c r="P421" s="10">
        <v>229358</v>
      </c>
      <c r="Q421" s="10"/>
      <c r="R421" s="10"/>
      <c r="S421" s="11">
        <f>+J421-K421-L421-M421-N421-P421-Q421-R421-O421</f>
        <v>0</v>
      </c>
      <c r="T421" s="8" t="s">
        <v>28</v>
      </c>
    </row>
    <row r="422" spans="1:20">
      <c r="A422">
        <v>891409006</v>
      </c>
      <c r="B422" t="s">
        <v>20</v>
      </c>
      <c r="D422" s="8" t="s">
        <v>21</v>
      </c>
      <c r="E422" s="8">
        <v>1467350</v>
      </c>
      <c r="F422" s="8"/>
      <c r="G422" s="9">
        <v>44463</v>
      </c>
      <c r="H422" s="9">
        <v>1</v>
      </c>
      <c r="I422" s="10">
        <v>1053224</v>
      </c>
      <c r="J422" s="10">
        <v>1053224</v>
      </c>
      <c r="K422" s="10">
        <v>1053224</v>
      </c>
      <c r="L422" s="10"/>
      <c r="M422" s="10"/>
      <c r="N422" s="10"/>
      <c r="O422" s="10"/>
      <c r="P422" s="10"/>
      <c r="Q422" s="10"/>
      <c r="R422" s="10"/>
      <c r="S422" s="11">
        <f>+J422-K422-L422-M422-N422-P422-Q422-R422-O422</f>
        <v>0</v>
      </c>
      <c r="T422" s="8" t="s">
        <v>25</v>
      </c>
    </row>
    <row r="423" spans="1:20">
      <c r="A423">
        <v>891409007</v>
      </c>
      <c r="B423" t="s">
        <v>20</v>
      </c>
      <c r="D423" s="8" t="s">
        <v>21</v>
      </c>
      <c r="E423" s="8">
        <v>1467425</v>
      </c>
      <c r="F423" s="8"/>
      <c r="G423" s="9">
        <v>44463</v>
      </c>
      <c r="H423" s="9">
        <v>44477</v>
      </c>
      <c r="I423" s="10">
        <v>56700</v>
      </c>
      <c r="J423" s="10">
        <v>56700</v>
      </c>
      <c r="K423" s="10">
        <v>56700</v>
      </c>
      <c r="L423" s="10">
        <v>0</v>
      </c>
      <c r="M423" s="10"/>
      <c r="N423" s="10"/>
      <c r="O423" s="10"/>
      <c r="P423" s="10"/>
      <c r="Q423" s="10"/>
      <c r="R423" s="10"/>
      <c r="S423" s="11">
        <f>+J423-K423-L423-M423-N423-P423-Q423-R423-O423</f>
        <v>0</v>
      </c>
      <c r="T423" s="8" t="s">
        <v>25</v>
      </c>
    </row>
    <row r="424" spans="1:20">
      <c r="A424">
        <v>891409008</v>
      </c>
      <c r="B424" t="s">
        <v>20</v>
      </c>
      <c r="D424" s="8" t="s">
        <v>21</v>
      </c>
      <c r="E424" s="8">
        <v>1467478</v>
      </c>
      <c r="F424" s="8"/>
      <c r="G424" s="9">
        <v>44463</v>
      </c>
      <c r="H424" s="9">
        <v>1</v>
      </c>
      <c r="I424" s="10">
        <v>413437</v>
      </c>
      <c r="J424" s="10">
        <v>413437</v>
      </c>
      <c r="K424" s="10">
        <v>413437</v>
      </c>
      <c r="L424" s="10"/>
      <c r="M424" s="10"/>
      <c r="N424" s="10"/>
      <c r="O424" s="10"/>
      <c r="P424" s="10"/>
      <c r="Q424" s="10"/>
      <c r="R424" s="10"/>
      <c r="S424" s="11">
        <f>+J424-K424-L424-M424-N424-P424-Q424-R424-O424</f>
        <v>0</v>
      </c>
      <c r="T424" s="8" t="s">
        <v>25</v>
      </c>
    </row>
    <row r="425" spans="1:20">
      <c r="A425">
        <v>891409009</v>
      </c>
      <c r="B425" t="s">
        <v>20</v>
      </c>
      <c r="D425" s="8" t="s">
        <v>21</v>
      </c>
      <c r="E425" s="8">
        <v>1467483</v>
      </c>
      <c r="F425" s="8"/>
      <c r="G425" s="9">
        <v>44464</v>
      </c>
      <c r="H425" s="9">
        <v>44475</v>
      </c>
      <c r="I425" s="10">
        <v>7120494</v>
      </c>
      <c r="J425" s="10">
        <v>7120494</v>
      </c>
      <c r="K425" s="10">
        <v>2520494</v>
      </c>
      <c r="L425" s="10">
        <v>4600000</v>
      </c>
      <c r="M425" s="10"/>
      <c r="N425" s="10"/>
      <c r="O425" s="10"/>
      <c r="P425" s="10"/>
      <c r="Q425" s="10"/>
      <c r="R425" s="10"/>
      <c r="S425" s="11">
        <f>+J425-K425-L425-M425-N425-P425-Q425-R425-O425</f>
        <v>0</v>
      </c>
      <c r="T425" s="8" t="s">
        <v>32</v>
      </c>
    </row>
    <row r="426" spans="1:20">
      <c r="A426">
        <v>891409010</v>
      </c>
      <c r="B426" t="s">
        <v>20</v>
      </c>
      <c r="D426" s="8" t="s">
        <v>21</v>
      </c>
      <c r="E426" s="8">
        <v>1467640</v>
      </c>
      <c r="F426" s="8"/>
      <c r="G426" s="9">
        <v>44464</v>
      </c>
      <c r="H426" s="9">
        <v>1</v>
      </c>
      <c r="I426" s="10">
        <v>551226</v>
      </c>
      <c r="J426" s="10">
        <v>551226</v>
      </c>
      <c r="K426" s="10">
        <v>551226</v>
      </c>
      <c r="L426" s="10"/>
      <c r="M426" s="10"/>
      <c r="N426" s="10"/>
      <c r="O426" s="10"/>
      <c r="P426" s="10"/>
      <c r="Q426" s="10"/>
      <c r="R426" s="10"/>
      <c r="S426" s="11">
        <f>+J426-K426-L426-M426-N426-P426-Q426-R426-O426</f>
        <v>0</v>
      </c>
      <c r="T426" s="8" t="s">
        <v>25</v>
      </c>
    </row>
    <row r="427" spans="1:20">
      <c r="A427">
        <v>891409011</v>
      </c>
      <c r="B427" t="s">
        <v>20</v>
      </c>
      <c r="D427" s="8" t="s">
        <v>21</v>
      </c>
      <c r="E427" s="8">
        <v>1467648</v>
      </c>
      <c r="F427" s="8"/>
      <c r="G427" s="9">
        <v>44464</v>
      </c>
      <c r="H427" s="9">
        <v>44475</v>
      </c>
      <c r="I427" s="10">
        <v>172006</v>
      </c>
      <c r="J427" s="10">
        <v>172006</v>
      </c>
      <c r="K427" s="10">
        <v>172006</v>
      </c>
      <c r="L427" s="10">
        <v>0</v>
      </c>
      <c r="M427" s="10"/>
      <c r="N427" s="10"/>
      <c r="O427" s="10"/>
      <c r="P427" s="10"/>
      <c r="Q427" s="10"/>
      <c r="R427" s="10"/>
      <c r="S427" s="11">
        <f>+J427-K427-L427-M427-N427-P427-Q427-R427-O427</f>
        <v>0</v>
      </c>
      <c r="T427" s="8" t="s">
        <v>25</v>
      </c>
    </row>
    <row r="428" spans="1:20">
      <c r="A428">
        <v>891409012</v>
      </c>
      <c r="B428" t="s">
        <v>20</v>
      </c>
      <c r="D428" s="8" t="s">
        <v>21</v>
      </c>
      <c r="E428" s="8">
        <v>1467719</v>
      </c>
      <c r="F428" s="8"/>
      <c r="G428" s="9">
        <v>44464</v>
      </c>
      <c r="H428" s="9">
        <v>44477</v>
      </c>
      <c r="I428" s="10">
        <v>42000</v>
      </c>
      <c r="J428" s="10">
        <v>42000</v>
      </c>
      <c r="K428" s="10">
        <v>42000</v>
      </c>
      <c r="L428" s="10">
        <v>0</v>
      </c>
      <c r="M428" s="10"/>
      <c r="N428" s="10"/>
      <c r="O428" s="10"/>
      <c r="P428" s="10"/>
      <c r="Q428" s="10"/>
      <c r="R428" s="10"/>
      <c r="S428" s="11">
        <f>+J428-K428-L428-M428-N428-P428-Q428-R428-O428</f>
        <v>0</v>
      </c>
      <c r="T428" s="8" t="s">
        <v>25</v>
      </c>
    </row>
    <row r="429" spans="1:20">
      <c r="A429">
        <v>891409013</v>
      </c>
      <c r="B429" t="s">
        <v>20</v>
      </c>
      <c r="D429" s="8" t="s">
        <v>21</v>
      </c>
      <c r="E429" s="8">
        <v>1467935</v>
      </c>
      <c r="F429" s="8"/>
      <c r="G429" s="9">
        <v>44466</v>
      </c>
      <c r="H429" s="9">
        <v>44477</v>
      </c>
      <c r="I429" s="10">
        <v>49000</v>
      </c>
      <c r="J429" s="10">
        <v>49000</v>
      </c>
      <c r="K429" s="10">
        <v>49000</v>
      </c>
      <c r="L429" s="10">
        <v>0</v>
      </c>
      <c r="M429" s="10"/>
      <c r="N429" s="10"/>
      <c r="O429" s="10"/>
      <c r="P429" s="10"/>
      <c r="Q429" s="10"/>
      <c r="R429" s="10"/>
      <c r="S429" s="11">
        <f>+J429-K429-L429-M429-N429-P429-Q429-R429-O429</f>
        <v>0</v>
      </c>
      <c r="T429" s="8" t="s">
        <v>25</v>
      </c>
    </row>
    <row r="430" spans="1:20">
      <c r="A430">
        <v>891409014</v>
      </c>
      <c r="B430" t="s">
        <v>20</v>
      </c>
      <c r="D430" s="8" t="s">
        <v>21</v>
      </c>
      <c r="E430" s="8">
        <v>1467947</v>
      </c>
      <c r="F430" s="8"/>
      <c r="G430" s="9">
        <v>44466</v>
      </c>
      <c r="H430" s="9">
        <v>44477</v>
      </c>
      <c r="I430" s="10">
        <v>49000</v>
      </c>
      <c r="J430" s="10">
        <v>49000</v>
      </c>
      <c r="K430" s="10">
        <v>49000</v>
      </c>
      <c r="L430" s="10">
        <v>0</v>
      </c>
      <c r="M430" s="10"/>
      <c r="N430" s="10"/>
      <c r="O430" s="10"/>
      <c r="P430" s="10"/>
      <c r="Q430" s="10"/>
      <c r="R430" s="10"/>
      <c r="S430" s="11">
        <f>+J430-K430-L430-M430-N430-P430-Q430-R430-O430</f>
        <v>0</v>
      </c>
      <c r="T430" s="8" t="s">
        <v>25</v>
      </c>
    </row>
    <row r="431" spans="1:20">
      <c r="A431">
        <v>891409015</v>
      </c>
      <c r="B431" t="s">
        <v>20</v>
      </c>
      <c r="D431" s="8" t="s">
        <v>21</v>
      </c>
      <c r="E431" s="8">
        <v>1468107</v>
      </c>
      <c r="F431" s="8"/>
      <c r="G431" s="9">
        <v>44466</v>
      </c>
      <c r="H431" s="9">
        <v>1</v>
      </c>
      <c r="I431" s="10">
        <v>52532</v>
      </c>
      <c r="J431" s="10">
        <v>52532</v>
      </c>
      <c r="K431" s="10">
        <v>52532</v>
      </c>
      <c r="L431" s="10"/>
      <c r="M431" s="10"/>
      <c r="N431" s="10"/>
      <c r="O431" s="10"/>
      <c r="P431" s="10"/>
      <c r="Q431" s="10"/>
      <c r="R431" s="10"/>
      <c r="S431" s="11">
        <f>+J431-K431-L431-M431-N431-P431-Q431-R431-O431</f>
        <v>0</v>
      </c>
      <c r="T431" s="8" t="s">
        <v>25</v>
      </c>
    </row>
    <row r="432" spans="1:20">
      <c r="A432">
        <v>891409016</v>
      </c>
      <c r="B432" t="s">
        <v>20</v>
      </c>
      <c r="D432" s="8" t="s">
        <v>21</v>
      </c>
      <c r="E432" s="8">
        <v>1468132</v>
      </c>
      <c r="F432" s="8"/>
      <c r="G432" s="9">
        <v>44466</v>
      </c>
      <c r="H432" s="9">
        <v>44477</v>
      </c>
      <c r="I432" s="10">
        <v>49000</v>
      </c>
      <c r="J432" s="10">
        <v>49000</v>
      </c>
      <c r="K432" s="10">
        <v>49000</v>
      </c>
      <c r="L432" s="10">
        <v>0</v>
      </c>
      <c r="M432" s="10"/>
      <c r="N432" s="10"/>
      <c r="O432" s="10"/>
      <c r="P432" s="10"/>
      <c r="Q432" s="10"/>
      <c r="R432" s="10"/>
      <c r="S432" s="11">
        <f>+J432-K432-L432-M432-N432-P432-Q432-R432-O432</f>
        <v>0</v>
      </c>
      <c r="T432" s="8" t="s">
        <v>25</v>
      </c>
    </row>
    <row r="433" spans="1:20">
      <c r="A433">
        <v>891409017</v>
      </c>
      <c r="B433" t="s">
        <v>20</v>
      </c>
      <c r="D433" s="8" t="s">
        <v>21</v>
      </c>
      <c r="E433" s="8">
        <v>1468407</v>
      </c>
      <c r="F433" s="8"/>
      <c r="G433" s="9">
        <v>44467</v>
      </c>
      <c r="H433" s="9">
        <v>1</v>
      </c>
      <c r="I433" s="10">
        <v>2237450</v>
      </c>
      <c r="J433" s="10">
        <v>2237450</v>
      </c>
      <c r="K433" s="10">
        <v>2237450</v>
      </c>
      <c r="L433" s="10"/>
      <c r="M433" s="10"/>
      <c r="N433" s="10"/>
      <c r="O433" s="10"/>
      <c r="P433" s="10"/>
      <c r="Q433" s="10"/>
      <c r="R433" s="10"/>
      <c r="S433" s="11">
        <f>+J433-K433-L433-M433-N433-P433-Q433-R433-O433</f>
        <v>0</v>
      </c>
      <c r="T433" s="8" t="s">
        <v>25</v>
      </c>
    </row>
    <row r="434" spans="1:20">
      <c r="A434">
        <v>891409018</v>
      </c>
      <c r="B434" t="s">
        <v>20</v>
      </c>
      <c r="D434" s="8" t="s">
        <v>21</v>
      </c>
      <c r="E434" s="8">
        <v>1468459</v>
      </c>
      <c r="F434" s="8"/>
      <c r="G434" s="9">
        <v>44467</v>
      </c>
      <c r="H434" s="9">
        <v>44477</v>
      </c>
      <c r="I434" s="10">
        <v>34284</v>
      </c>
      <c r="J434" s="10">
        <v>34284</v>
      </c>
      <c r="K434" s="10">
        <v>34284</v>
      </c>
      <c r="L434" s="10">
        <v>0</v>
      </c>
      <c r="M434" s="10"/>
      <c r="N434" s="10"/>
      <c r="O434" s="10"/>
      <c r="P434" s="10"/>
      <c r="Q434" s="10"/>
      <c r="R434" s="10"/>
      <c r="S434" s="11">
        <f>+J434-K434-L434-M434-N434-P434-Q434-R434-O434</f>
        <v>0</v>
      </c>
      <c r="T434" s="8" t="s">
        <v>25</v>
      </c>
    </row>
    <row r="435" spans="1:20">
      <c r="A435">
        <v>891409019</v>
      </c>
      <c r="B435" t="s">
        <v>20</v>
      </c>
      <c r="D435" s="8" t="s">
        <v>21</v>
      </c>
      <c r="E435" s="8">
        <v>1468474</v>
      </c>
      <c r="F435" s="8"/>
      <c r="G435" s="9">
        <v>44467</v>
      </c>
      <c r="H435" s="9">
        <v>44477</v>
      </c>
      <c r="I435" s="10">
        <v>32797</v>
      </c>
      <c r="J435" s="10">
        <v>32797</v>
      </c>
      <c r="K435" s="10">
        <v>32797</v>
      </c>
      <c r="L435" s="10">
        <v>0</v>
      </c>
      <c r="M435" s="10"/>
      <c r="N435" s="10"/>
      <c r="O435" s="10"/>
      <c r="P435" s="10"/>
      <c r="Q435" s="10"/>
      <c r="R435" s="10"/>
      <c r="S435" s="11">
        <f>+J435-K435-L435-M435-N435-P435-Q435-R435-O435</f>
        <v>0</v>
      </c>
      <c r="T435" s="8" t="s">
        <v>25</v>
      </c>
    </row>
    <row r="436" spans="1:20">
      <c r="A436">
        <v>891409020</v>
      </c>
      <c r="B436" t="s">
        <v>20</v>
      </c>
      <c r="D436" s="8" t="s">
        <v>21</v>
      </c>
      <c r="E436" s="8">
        <v>1468477</v>
      </c>
      <c r="F436" s="8"/>
      <c r="G436" s="9">
        <v>44467</v>
      </c>
      <c r="H436" s="9">
        <v>44477</v>
      </c>
      <c r="I436" s="10">
        <v>42000</v>
      </c>
      <c r="J436" s="10">
        <v>42000</v>
      </c>
      <c r="K436" s="10">
        <v>42000</v>
      </c>
      <c r="L436" s="10">
        <v>0</v>
      </c>
      <c r="M436" s="10"/>
      <c r="N436" s="10"/>
      <c r="O436" s="10"/>
      <c r="P436" s="10"/>
      <c r="Q436" s="10"/>
      <c r="R436" s="10"/>
      <c r="S436" s="11">
        <f>+J436-K436-L436-M436-N436-P436-Q436-R436-O436</f>
        <v>0</v>
      </c>
      <c r="T436" s="8" t="s">
        <v>25</v>
      </c>
    </row>
    <row r="437" spans="1:20">
      <c r="A437">
        <v>891409021</v>
      </c>
      <c r="B437" t="s">
        <v>20</v>
      </c>
      <c r="D437" s="8" t="s">
        <v>21</v>
      </c>
      <c r="E437" s="8">
        <v>1468479</v>
      </c>
      <c r="F437" s="8"/>
      <c r="G437" s="9">
        <v>44467</v>
      </c>
      <c r="H437" s="9">
        <v>44477</v>
      </c>
      <c r="I437" s="10">
        <v>60000</v>
      </c>
      <c r="J437" s="10">
        <v>60000</v>
      </c>
      <c r="K437" s="10">
        <v>60000</v>
      </c>
      <c r="L437" s="10">
        <v>0</v>
      </c>
      <c r="M437" s="10"/>
      <c r="N437" s="10"/>
      <c r="O437" s="10"/>
      <c r="P437" s="10"/>
      <c r="Q437" s="10"/>
      <c r="R437" s="10"/>
      <c r="S437" s="11">
        <f>+J437-K437-L437-M437-N437-P437-Q437-R437-O437</f>
        <v>0</v>
      </c>
      <c r="T437" s="8" t="s">
        <v>25</v>
      </c>
    </row>
    <row r="438" spans="1:20">
      <c r="A438">
        <v>891409022</v>
      </c>
      <c r="B438" t="s">
        <v>20</v>
      </c>
      <c r="D438" s="8" t="s">
        <v>21</v>
      </c>
      <c r="E438" s="8">
        <v>1468485</v>
      </c>
      <c r="F438" s="8"/>
      <c r="G438" s="9">
        <v>44467</v>
      </c>
      <c r="H438" s="9">
        <v>44477</v>
      </c>
      <c r="I438" s="10">
        <v>40000</v>
      </c>
      <c r="J438" s="10">
        <v>40000</v>
      </c>
      <c r="K438" s="10">
        <v>40000</v>
      </c>
      <c r="L438" s="10">
        <v>0</v>
      </c>
      <c r="M438" s="10"/>
      <c r="N438" s="10"/>
      <c r="O438" s="10"/>
      <c r="P438" s="10"/>
      <c r="Q438" s="10"/>
      <c r="R438" s="10"/>
      <c r="S438" s="11">
        <f>+J438-K438-L438-M438-N438-P438-Q438-R438-O438</f>
        <v>0</v>
      </c>
      <c r="T438" s="8" t="s">
        <v>25</v>
      </c>
    </row>
    <row r="439" spans="1:20">
      <c r="A439">
        <v>891409023</v>
      </c>
      <c r="B439" t="s">
        <v>20</v>
      </c>
      <c r="D439" s="8" t="s">
        <v>21</v>
      </c>
      <c r="E439" s="8">
        <v>1468488</v>
      </c>
      <c r="F439" s="8"/>
      <c r="G439" s="9">
        <v>44467</v>
      </c>
      <c r="H439" s="9">
        <v>1</v>
      </c>
      <c r="I439" s="10">
        <v>42000</v>
      </c>
      <c r="J439" s="10">
        <v>42000</v>
      </c>
      <c r="K439" s="10">
        <v>42000</v>
      </c>
      <c r="L439" s="10"/>
      <c r="M439" s="10"/>
      <c r="N439" s="10"/>
      <c r="O439" s="10"/>
      <c r="P439" s="10"/>
      <c r="Q439" s="10"/>
      <c r="R439" s="10"/>
      <c r="S439" s="11">
        <f>+J439-K439-L439-M439-N439-P439-Q439-R439-O439</f>
        <v>0</v>
      </c>
      <c r="T439" s="8" t="s">
        <v>25</v>
      </c>
    </row>
    <row r="440" spans="1:20">
      <c r="A440">
        <v>891409024</v>
      </c>
      <c r="B440" t="s">
        <v>20</v>
      </c>
      <c r="D440" s="8" t="s">
        <v>21</v>
      </c>
      <c r="E440" s="8">
        <v>1468489</v>
      </c>
      <c r="F440" s="8"/>
      <c r="G440" s="9">
        <v>44467</v>
      </c>
      <c r="H440" s="9">
        <v>44477</v>
      </c>
      <c r="I440" s="10">
        <v>49000</v>
      </c>
      <c r="J440" s="10">
        <v>49000</v>
      </c>
      <c r="K440" s="10">
        <v>49000</v>
      </c>
      <c r="L440" s="10">
        <v>0</v>
      </c>
      <c r="M440" s="10"/>
      <c r="N440" s="10"/>
      <c r="O440" s="10"/>
      <c r="P440" s="10"/>
      <c r="Q440" s="10"/>
      <c r="R440" s="10"/>
      <c r="S440" s="11">
        <f>+J440-K440-L440-M440-N440-P440-Q440-R440-O440</f>
        <v>0</v>
      </c>
      <c r="T440" s="8" t="s">
        <v>25</v>
      </c>
    </row>
    <row r="441" spans="1:20">
      <c r="A441">
        <v>891409025</v>
      </c>
      <c r="B441" t="s">
        <v>20</v>
      </c>
      <c r="D441" s="8" t="s">
        <v>21</v>
      </c>
      <c r="E441" s="8">
        <v>1468498</v>
      </c>
      <c r="F441" s="8"/>
      <c r="G441" s="9">
        <v>44467</v>
      </c>
      <c r="H441" s="9">
        <v>1</v>
      </c>
      <c r="I441" s="10">
        <v>33133</v>
      </c>
      <c r="J441" s="10">
        <v>33133</v>
      </c>
      <c r="K441" s="10">
        <v>33133</v>
      </c>
      <c r="L441" s="10"/>
      <c r="M441" s="10"/>
      <c r="N441" s="10"/>
      <c r="O441" s="10"/>
      <c r="P441" s="10"/>
      <c r="Q441" s="10"/>
      <c r="R441" s="10"/>
      <c r="S441" s="11">
        <f>+J441-K441-L441-M441-N441-P441-Q441-R441-O441</f>
        <v>0</v>
      </c>
      <c r="T441" s="8" t="s">
        <v>25</v>
      </c>
    </row>
    <row r="442" spans="1:20">
      <c r="A442">
        <v>891409026</v>
      </c>
      <c r="B442" t="s">
        <v>20</v>
      </c>
      <c r="D442" s="8" t="s">
        <v>21</v>
      </c>
      <c r="E442" s="8">
        <v>1468699</v>
      </c>
      <c r="F442" s="8"/>
      <c r="G442" s="9">
        <v>44467</v>
      </c>
      <c r="H442" s="9">
        <v>44475</v>
      </c>
      <c r="I442" s="10">
        <v>38500</v>
      </c>
      <c r="J442" s="10">
        <v>38500</v>
      </c>
      <c r="K442" s="10">
        <v>38500</v>
      </c>
      <c r="L442" s="10">
        <v>0</v>
      </c>
      <c r="M442" s="10"/>
      <c r="N442" s="10"/>
      <c r="O442" s="10"/>
      <c r="P442" s="10"/>
      <c r="Q442" s="10"/>
      <c r="R442" s="10"/>
      <c r="S442" s="11">
        <f>+J442-K442-L442-M442-N442-P442-Q442-R442-O442</f>
        <v>0</v>
      </c>
      <c r="T442" s="8" t="s">
        <v>25</v>
      </c>
    </row>
    <row r="443" spans="1:20">
      <c r="A443">
        <v>891409027</v>
      </c>
      <c r="B443" t="s">
        <v>20</v>
      </c>
      <c r="D443" s="8" t="s">
        <v>21</v>
      </c>
      <c r="E443" s="8">
        <v>1468733</v>
      </c>
      <c r="F443" s="8"/>
      <c r="G443" s="9">
        <v>44467</v>
      </c>
      <c r="H443" s="9">
        <v>44477</v>
      </c>
      <c r="I443" s="10">
        <v>1236615</v>
      </c>
      <c r="J443" s="10">
        <v>1236615</v>
      </c>
      <c r="K443" s="10">
        <v>1236615</v>
      </c>
      <c r="L443" s="10">
        <v>0</v>
      </c>
      <c r="M443" s="10"/>
      <c r="N443" s="10"/>
      <c r="O443" s="10"/>
      <c r="P443" s="10"/>
      <c r="Q443" s="10"/>
      <c r="R443" s="10"/>
      <c r="S443" s="11">
        <f>+J443-K443-L443-M443-N443-P443-Q443-R443-O443</f>
        <v>0</v>
      </c>
      <c r="T443" s="8" t="s">
        <v>25</v>
      </c>
    </row>
    <row r="444" spans="1:20">
      <c r="A444">
        <v>891409028</v>
      </c>
      <c r="B444" t="s">
        <v>20</v>
      </c>
      <c r="D444" s="8" t="s">
        <v>21</v>
      </c>
      <c r="E444" s="8">
        <v>1468822</v>
      </c>
      <c r="F444" s="8"/>
      <c r="G444" s="9">
        <v>44467</v>
      </c>
      <c r="H444" s="9">
        <v>44477</v>
      </c>
      <c r="I444" s="10">
        <v>42000</v>
      </c>
      <c r="J444" s="10">
        <v>42000</v>
      </c>
      <c r="K444" s="10">
        <v>42000</v>
      </c>
      <c r="L444" s="10">
        <v>0</v>
      </c>
      <c r="M444" s="10"/>
      <c r="N444" s="10"/>
      <c r="O444" s="10"/>
      <c r="P444" s="10"/>
      <c r="Q444" s="10"/>
      <c r="R444" s="10"/>
      <c r="S444" s="11">
        <f>+J444-K444-L444-M444-N444-P444-Q444-R444-O444</f>
        <v>0</v>
      </c>
      <c r="T444" s="8" t="s">
        <v>25</v>
      </c>
    </row>
    <row r="445" spans="1:20">
      <c r="A445">
        <v>891409029</v>
      </c>
      <c r="B445" t="s">
        <v>20</v>
      </c>
      <c r="D445" s="8" t="s">
        <v>21</v>
      </c>
      <c r="E445" s="8">
        <v>1468868</v>
      </c>
      <c r="F445" s="8"/>
      <c r="G445" s="9">
        <v>44467</v>
      </c>
      <c r="H445" s="9">
        <v>44477</v>
      </c>
      <c r="I445" s="10">
        <v>236644</v>
      </c>
      <c r="J445" s="10">
        <v>236644</v>
      </c>
      <c r="K445" s="10">
        <v>236644</v>
      </c>
      <c r="L445" s="10">
        <v>0</v>
      </c>
      <c r="M445" s="10"/>
      <c r="N445" s="10"/>
      <c r="O445" s="10"/>
      <c r="P445" s="10"/>
      <c r="Q445" s="10"/>
      <c r="R445" s="10"/>
      <c r="S445" s="11">
        <f>+J445-K445-L445-M445-N445-P445-Q445-R445-O445</f>
        <v>0</v>
      </c>
      <c r="T445" s="8" t="s">
        <v>25</v>
      </c>
    </row>
    <row r="446" spans="1:20">
      <c r="A446">
        <v>891409030</v>
      </c>
      <c r="B446" t="s">
        <v>20</v>
      </c>
      <c r="D446" s="8" t="s">
        <v>21</v>
      </c>
      <c r="E446" s="8">
        <v>1469904</v>
      </c>
      <c r="F446" s="8"/>
      <c r="G446" s="9">
        <v>44468</v>
      </c>
      <c r="H446" s="9">
        <v>44475</v>
      </c>
      <c r="I446" s="10">
        <v>70202</v>
      </c>
      <c r="J446" s="10">
        <v>70202</v>
      </c>
      <c r="K446" s="10">
        <v>70202</v>
      </c>
      <c r="L446" s="10">
        <v>0</v>
      </c>
      <c r="M446" s="10"/>
      <c r="N446" s="10"/>
      <c r="O446" s="10"/>
      <c r="P446" s="10"/>
      <c r="Q446" s="10"/>
      <c r="R446" s="10"/>
      <c r="S446" s="11">
        <f>+J446-K446-L446-M446-N446-P446-Q446-R446-O446</f>
        <v>0</v>
      </c>
      <c r="T446" s="8" t="s">
        <v>25</v>
      </c>
    </row>
    <row r="447" spans="1:20">
      <c r="A447">
        <v>891409031</v>
      </c>
      <c r="B447" t="s">
        <v>20</v>
      </c>
      <c r="D447" s="8" t="s">
        <v>21</v>
      </c>
      <c r="E447" s="8">
        <v>1469967</v>
      </c>
      <c r="F447" s="8"/>
      <c r="G447" s="9">
        <v>44468</v>
      </c>
      <c r="H447" s="9">
        <v>44477</v>
      </c>
      <c r="I447" s="10">
        <v>42000</v>
      </c>
      <c r="J447" s="10">
        <v>42000</v>
      </c>
      <c r="K447" s="10">
        <v>42000</v>
      </c>
      <c r="L447" s="10">
        <v>0</v>
      </c>
      <c r="M447" s="10"/>
      <c r="N447" s="10"/>
      <c r="O447" s="10"/>
      <c r="P447" s="10"/>
      <c r="Q447" s="10"/>
      <c r="R447" s="10"/>
      <c r="S447" s="11">
        <f>+J447-K447-L447-M447-N447-P447-Q447-R447-O447</f>
        <v>0</v>
      </c>
      <c r="T447" s="8" t="s">
        <v>25</v>
      </c>
    </row>
    <row r="448" spans="1:20">
      <c r="A448">
        <v>891409032</v>
      </c>
      <c r="B448" t="s">
        <v>20</v>
      </c>
      <c r="D448" s="8" t="s">
        <v>21</v>
      </c>
      <c r="E448" s="8">
        <v>1470258</v>
      </c>
      <c r="F448" s="8"/>
      <c r="G448" s="9">
        <v>44468</v>
      </c>
      <c r="H448" s="9">
        <v>44477</v>
      </c>
      <c r="I448" s="10">
        <v>60000</v>
      </c>
      <c r="J448" s="10">
        <v>60000</v>
      </c>
      <c r="K448" s="10">
        <v>60000</v>
      </c>
      <c r="L448" s="10">
        <v>0</v>
      </c>
      <c r="M448" s="10"/>
      <c r="N448" s="10"/>
      <c r="O448" s="10"/>
      <c r="P448" s="10"/>
      <c r="Q448" s="10"/>
      <c r="R448" s="10"/>
      <c r="S448" s="11">
        <f>+J448-K448-L448-M448-N448-P448-Q448-R448-O448</f>
        <v>0</v>
      </c>
      <c r="T448" s="8" t="s">
        <v>25</v>
      </c>
    </row>
    <row r="449" spans="1:20">
      <c r="A449">
        <v>891409033</v>
      </c>
      <c r="B449" t="s">
        <v>20</v>
      </c>
      <c r="D449" s="8" t="s">
        <v>21</v>
      </c>
      <c r="E449" s="8">
        <v>1470410</v>
      </c>
      <c r="F449" s="8"/>
      <c r="G449" s="9">
        <v>44468</v>
      </c>
      <c r="H449" s="9">
        <v>44477</v>
      </c>
      <c r="I449" s="10">
        <v>42000</v>
      </c>
      <c r="J449" s="10">
        <v>42000</v>
      </c>
      <c r="K449" s="10">
        <v>42000</v>
      </c>
      <c r="L449" s="10">
        <v>0</v>
      </c>
      <c r="M449" s="10"/>
      <c r="N449" s="10"/>
      <c r="O449" s="10"/>
      <c r="P449" s="10"/>
      <c r="Q449" s="10"/>
      <c r="R449" s="10"/>
      <c r="S449" s="11">
        <f>+J449-K449-L449-M449-N449-P449-Q449-R449-O449</f>
        <v>0</v>
      </c>
      <c r="T449" s="8" t="s">
        <v>25</v>
      </c>
    </row>
    <row r="450" spans="1:20">
      <c r="A450">
        <v>891409034</v>
      </c>
      <c r="B450" t="s">
        <v>20</v>
      </c>
      <c r="D450" s="8" t="s">
        <v>21</v>
      </c>
      <c r="E450" s="8">
        <v>1470471</v>
      </c>
      <c r="F450" s="8"/>
      <c r="G450" s="9">
        <v>44468</v>
      </c>
      <c r="H450" s="9">
        <v>44477</v>
      </c>
      <c r="I450" s="10">
        <v>8223</v>
      </c>
      <c r="J450" s="10">
        <v>8223</v>
      </c>
      <c r="K450" s="10">
        <v>8223</v>
      </c>
      <c r="L450" s="10">
        <v>0</v>
      </c>
      <c r="M450" s="10"/>
      <c r="N450" s="10"/>
      <c r="O450" s="10"/>
      <c r="P450" s="10"/>
      <c r="Q450" s="10"/>
      <c r="R450" s="10"/>
      <c r="S450" s="11">
        <f>+J450-K450-L450-M450-N450-P450-Q450-R450-O450</f>
        <v>0</v>
      </c>
      <c r="T450" s="8" t="s">
        <v>25</v>
      </c>
    </row>
    <row r="451" spans="1:20">
      <c r="A451">
        <v>891409035</v>
      </c>
      <c r="B451" t="s">
        <v>20</v>
      </c>
      <c r="D451" s="8" t="s">
        <v>21</v>
      </c>
      <c r="E451" s="8">
        <v>1470533</v>
      </c>
      <c r="F451" s="8"/>
      <c r="G451" s="9">
        <v>44468</v>
      </c>
      <c r="H451" s="9">
        <v>1</v>
      </c>
      <c r="I451" s="10">
        <v>4983850</v>
      </c>
      <c r="J451" s="10">
        <v>4983850</v>
      </c>
      <c r="K451" s="10">
        <v>3551518</v>
      </c>
      <c r="L451" s="10">
        <v>1432332</v>
      </c>
      <c r="M451" s="10"/>
      <c r="N451" s="10"/>
      <c r="O451" s="10"/>
      <c r="P451" s="10"/>
      <c r="Q451" s="10"/>
      <c r="R451" s="10"/>
      <c r="S451" s="11">
        <f>+J451-K451-L451-M451-N451-P451-Q451-R451-O451</f>
        <v>0</v>
      </c>
      <c r="T451" s="8" t="s">
        <v>32</v>
      </c>
    </row>
    <row r="452" spans="1:20">
      <c r="A452">
        <v>891409036</v>
      </c>
      <c r="B452" t="s">
        <v>20</v>
      </c>
      <c r="D452" s="8" t="s">
        <v>21</v>
      </c>
      <c r="E452" s="8">
        <v>1470540</v>
      </c>
      <c r="F452" s="8"/>
      <c r="G452" s="9">
        <v>44468</v>
      </c>
      <c r="H452" s="9">
        <v>1</v>
      </c>
      <c r="I452" s="10">
        <v>19276623</v>
      </c>
      <c r="J452" s="10">
        <v>19276623</v>
      </c>
      <c r="K452" s="10">
        <v>17184353</v>
      </c>
      <c r="L452" s="10">
        <v>2092270</v>
      </c>
      <c r="M452" s="10"/>
      <c r="N452" s="10"/>
      <c r="O452" s="10"/>
      <c r="P452" s="10"/>
      <c r="Q452" s="10"/>
      <c r="R452" s="10"/>
      <c r="S452" s="11">
        <f>+J452-K452-L452-M452-N452-P452-Q452-R452-O452</f>
        <v>0</v>
      </c>
      <c r="T452" s="8" t="s">
        <v>32</v>
      </c>
    </row>
    <row r="453" spans="1:20">
      <c r="A453">
        <v>891409037</v>
      </c>
      <c r="B453" t="s">
        <v>20</v>
      </c>
      <c r="D453" s="8" t="s">
        <v>21</v>
      </c>
      <c r="E453" s="8">
        <v>1470542</v>
      </c>
      <c r="F453" s="8"/>
      <c r="G453" s="9">
        <v>44468</v>
      </c>
      <c r="H453" s="9">
        <v>44475</v>
      </c>
      <c r="I453" s="10">
        <v>337185</v>
      </c>
      <c r="J453" s="10">
        <v>337185</v>
      </c>
      <c r="K453" s="10">
        <v>337185</v>
      </c>
      <c r="L453" s="10"/>
      <c r="M453" s="10"/>
      <c r="N453" s="10"/>
      <c r="O453" s="10"/>
      <c r="P453" s="10"/>
      <c r="Q453" s="10"/>
      <c r="R453" s="10"/>
      <c r="S453" s="11">
        <f>+J453-K453-L453-M453-N453-P453-Q453-R453-O453</f>
        <v>0</v>
      </c>
      <c r="T453" s="8" t="s">
        <v>25</v>
      </c>
    </row>
    <row r="454" spans="1:20">
      <c r="A454">
        <v>891409038</v>
      </c>
      <c r="B454" t="s">
        <v>20</v>
      </c>
      <c r="D454" s="8" t="s">
        <v>21</v>
      </c>
      <c r="E454" s="8">
        <v>1470709</v>
      </c>
      <c r="F454" s="8"/>
      <c r="G454" s="9">
        <v>44469</v>
      </c>
      <c r="H454" s="9">
        <v>44477</v>
      </c>
      <c r="I454" s="10">
        <v>49000</v>
      </c>
      <c r="J454" s="10">
        <v>49000</v>
      </c>
      <c r="K454" s="10">
        <v>49000</v>
      </c>
      <c r="L454" s="10">
        <v>0</v>
      </c>
      <c r="M454" s="10"/>
      <c r="N454" s="10"/>
      <c r="O454" s="10"/>
      <c r="P454" s="10"/>
      <c r="Q454" s="10"/>
      <c r="R454" s="10"/>
      <c r="S454" s="11">
        <f>+J454-K454-L454-M454-N454-P454-Q454-R454-O454</f>
        <v>0</v>
      </c>
      <c r="T454" s="8" t="s">
        <v>25</v>
      </c>
    </row>
    <row r="455" spans="1:20">
      <c r="A455">
        <v>891409039</v>
      </c>
      <c r="B455" t="s">
        <v>20</v>
      </c>
      <c r="D455" s="8" t="s">
        <v>21</v>
      </c>
      <c r="E455" s="8">
        <v>1470738</v>
      </c>
      <c r="F455" s="8"/>
      <c r="G455" s="9">
        <v>44469</v>
      </c>
      <c r="H455" s="9">
        <v>44477</v>
      </c>
      <c r="I455" s="10">
        <v>21064</v>
      </c>
      <c r="J455" s="10">
        <v>21064</v>
      </c>
      <c r="K455" s="10">
        <v>21064</v>
      </c>
      <c r="L455" s="10">
        <v>0</v>
      </c>
      <c r="M455" s="10"/>
      <c r="N455" s="10"/>
      <c r="O455" s="10"/>
      <c r="P455" s="10"/>
      <c r="Q455" s="10"/>
      <c r="R455" s="10"/>
      <c r="S455" s="11">
        <f>+J455-K455-L455-M455-N455-P455-Q455-R455-O455</f>
        <v>0</v>
      </c>
      <c r="T455" s="8" t="s">
        <v>25</v>
      </c>
    </row>
    <row r="456" spans="1:20">
      <c r="A456">
        <v>891409040</v>
      </c>
      <c r="B456" t="s">
        <v>20</v>
      </c>
      <c r="D456" s="8" t="s">
        <v>21</v>
      </c>
      <c r="E456" s="8">
        <v>1470786</v>
      </c>
      <c r="F456" s="8"/>
      <c r="G456" s="9">
        <v>44469</v>
      </c>
      <c r="H456" s="9">
        <v>1</v>
      </c>
      <c r="I456" s="10">
        <v>39918</v>
      </c>
      <c r="J456" s="10">
        <v>39918</v>
      </c>
      <c r="K456" s="10">
        <v>39918</v>
      </c>
      <c r="L456" s="10"/>
      <c r="M456" s="10"/>
      <c r="N456" s="10"/>
      <c r="O456" s="10"/>
      <c r="P456" s="10"/>
      <c r="Q456" s="10"/>
      <c r="R456" s="10"/>
      <c r="S456" s="11">
        <f>+J456-K456-L456-M456-N456-P456-Q456-R456-O456</f>
        <v>0</v>
      </c>
      <c r="T456" s="8" t="s">
        <v>25</v>
      </c>
    </row>
    <row r="457" spans="1:20">
      <c r="A457">
        <v>891409041</v>
      </c>
      <c r="B457" t="s">
        <v>20</v>
      </c>
      <c r="D457" s="8" t="s">
        <v>21</v>
      </c>
      <c r="E457" s="8">
        <v>1470921</v>
      </c>
      <c r="F457" s="8"/>
      <c r="G457" s="9">
        <v>44469</v>
      </c>
      <c r="H457" s="9">
        <v>44477</v>
      </c>
      <c r="I457" s="10">
        <v>49000</v>
      </c>
      <c r="J457" s="10">
        <v>49000</v>
      </c>
      <c r="K457" s="10">
        <v>49000</v>
      </c>
      <c r="L457" s="10">
        <v>0</v>
      </c>
      <c r="M457" s="10"/>
      <c r="N457" s="10"/>
      <c r="O457" s="10"/>
      <c r="P457" s="10"/>
      <c r="Q457" s="10"/>
      <c r="R457" s="10"/>
      <c r="S457" s="11">
        <f>+J457-K457-L457-M457-N457-P457-Q457-R457-O457</f>
        <v>0</v>
      </c>
      <c r="T457" s="8" t="s">
        <v>25</v>
      </c>
    </row>
    <row r="458" spans="1:20">
      <c r="A458">
        <v>891409042</v>
      </c>
      <c r="B458" t="s">
        <v>20</v>
      </c>
      <c r="D458" s="8" t="s">
        <v>21</v>
      </c>
      <c r="E458" s="8">
        <v>1470930</v>
      </c>
      <c r="F458" s="8"/>
      <c r="G458" s="9">
        <v>44469</v>
      </c>
      <c r="H458" s="9">
        <v>1</v>
      </c>
      <c r="I458" s="10">
        <v>1804623</v>
      </c>
      <c r="J458" s="10">
        <v>1804623</v>
      </c>
      <c r="K458" s="10">
        <v>1804623</v>
      </c>
      <c r="L458" s="10"/>
      <c r="M458" s="10"/>
      <c r="N458" s="10"/>
      <c r="O458" s="10"/>
      <c r="P458" s="10"/>
      <c r="Q458" s="10"/>
      <c r="R458" s="10"/>
      <c r="S458" s="11">
        <f>+J458-K458-L458-M458-N458-P458-Q458-R458-O458</f>
        <v>0</v>
      </c>
      <c r="T458" s="8" t="s">
        <v>25</v>
      </c>
    </row>
    <row r="459" spans="1:20">
      <c r="A459">
        <v>891409043</v>
      </c>
      <c r="B459" t="s">
        <v>20</v>
      </c>
      <c r="D459" s="8" t="s">
        <v>21</v>
      </c>
      <c r="E459" s="8">
        <v>1471037</v>
      </c>
      <c r="F459" s="8"/>
      <c r="G459" s="9">
        <v>44469</v>
      </c>
      <c r="H459" s="9">
        <v>44477</v>
      </c>
      <c r="I459" s="10">
        <v>60000</v>
      </c>
      <c r="J459" s="10">
        <v>60000</v>
      </c>
      <c r="K459" s="10">
        <v>60000</v>
      </c>
      <c r="L459" s="10">
        <v>0</v>
      </c>
      <c r="M459" s="10"/>
      <c r="N459" s="10"/>
      <c r="O459" s="10"/>
      <c r="P459" s="10"/>
      <c r="Q459" s="10"/>
      <c r="R459" s="10"/>
      <c r="S459" s="11">
        <f>+J459-K459-L459-M459-N459-P459-Q459-R459-O459</f>
        <v>0</v>
      </c>
      <c r="T459" s="8" t="s">
        <v>25</v>
      </c>
    </row>
    <row r="460" spans="1:20">
      <c r="A460">
        <v>891409044</v>
      </c>
      <c r="B460" t="s">
        <v>20</v>
      </c>
      <c r="D460" s="8" t="s">
        <v>21</v>
      </c>
      <c r="E460" s="8">
        <v>1471069</v>
      </c>
      <c r="F460" s="8"/>
      <c r="G460" s="9">
        <v>44469</v>
      </c>
      <c r="H460" s="9">
        <v>44477</v>
      </c>
      <c r="I460" s="10">
        <v>42000</v>
      </c>
      <c r="J460" s="10">
        <v>42000</v>
      </c>
      <c r="K460" s="10">
        <v>42000</v>
      </c>
      <c r="L460" s="10">
        <v>0</v>
      </c>
      <c r="M460" s="10"/>
      <c r="N460" s="10"/>
      <c r="O460" s="10"/>
      <c r="P460" s="10"/>
      <c r="Q460" s="10"/>
      <c r="R460" s="10"/>
      <c r="S460" s="11">
        <f>+J460-K460-L460-M460-N460-P460-Q460-R460-O460</f>
        <v>0</v>
      </c>
      <c r="T460" s="8" t="s">
        <v>25</v>
      </c>
    </row>
    <row r="461" spans="1:20">
      <c r="A461">
        <v>891409045</v>
      </c>
      <c r="B461" t="s">
        <v>20</v>
      </c>
      <c r="D461" s="8" t="s">
        <v>21</v>
      </c>
      <c r="E461" s="8">
        <v>1471092</v>
      </c>
      <c r="F461" s="8"/>
      <c r="G461" s="9">
        <v>44469</v>
      </c>
      <c r="H461" s="9">
        <v>44475</v>
      </c>
      <c r="I461" s="10">
        <v>242745</v>
      </c>
      <c r="J461" s="10">
        <v>242745</v>
      </c>
      <c r="K461" s="10">
        <v>242745</v>
      </c>
      <c r="L461" s="10"/>
      <c r="M461" s="10"/>
      <c r="N461" s="10"/>
      <c r="O461" s="10"/>
      <c r="P461" s="10"/>
      <c r="Q461" s="10"/>
      <c r="R461" s="10"/>
      <c r="S461" s="11">
        <f>+J461-K461-L461-M461-N461-P461-Q461-R461-O461</f>
        <v>0</v>
      </c>
      <c r="T461" s="8" t="s">
        <v>25</v>
      </c>
    </row>
    <row r="462" spans="1:20">
      <c r="A462">
        <v>891409046</v>
      </c>
      <c r="B462" t="s">
        <v>20</v>
      </c>
      <c r="D462" s="8" t="s">
        <v>21</v>
      </c>
      <c r="E462" s="8">
        <v>1471150</v>
      </c>
      <c r="F462" s="8"/>
      <c r="G462" s="9">
        <v>44469</v>
      </c>
      <c r="H462" s="9">
        <v>44477</v>
      </c>
      <c r="I462" s="10">
        <v>42000</v>
      </c>
      <c r="J462" s="10">
        <v>42000</v>
      </c>
      <c r="K462" s="10">
        <v>42000</v>
      </c>
      <c r="L462" s="10">
        <v>0</v>
      </c>
      <c r="M462" s="10"/>
      <c r="N462" s="10"/>
      <c r="O462" s="10"/>
      <c r="P462" s="10"/>
      <c r="Q462" s="10"/>
      <c r="R462" s="10"/>
      <c r="S462" s="11">
        <f>+J462-K462-L462-M462-N462-P462-Q462-R462-O462</f>
        <v>0</v>
      </c>
      <c r="T462" s="8" t="s">
        <v>25</v>
      </c>
    </row>
    <row r="463" spans="1:20">
      <c r="A463">
        <v>891409047</v>
      </c>
      <c r="B463" t="s">
        <v>20</v>
      </c>
      <c r="D463" s="8" t="s">
        <v>21</v>
      </c>
      <c r="E463" s="8">
        <v>1471210</v>
      </c>
      <c r="F463" s="8"/>
      <c r="G463" s="9">
        <v>44469</v>
      </c>
      <c r="H463" s="9">
        <v>1</v>
      </c>
      <c r="I463" s="10">
        <v>1631599</v>
      </c>
      <c r="J463" s="10">
        <v>1631599</v>
      </c>
      <c r="K463" s="10">
        <v>1631599</v>
      </c>
      <c r="L463" s="10"/>
      <c r="M463" s="10"/>
      <c r="N463" s="10"/>
      <c r="O463" s="10"/>
      <c r="P463" s="10"/>
      <c r="Q463" s="10"/>
      <c r="R463" s="10"/>
      <c r="S463" s="11">
        <f>+J463-K463-L463-M463-N463-P463-Q463-R463-O463</f>
        <v>0</v>
      </c>
      <c r="T463" s="8" t="s">
        <v>25</v>
      </c>
    </row>
    <row r="464" spans="1:20">
      <c r="A464">
        <v>891409048</v>
      </c>
      <c r="B464" t="s">
        <v>20</v>
      </c>
      <c r="D464" s="8" t="s">
        <v>21</v>
      </c>
      <c r="E464" s="8">
        <v>1471224</v>
      </c>
      <c r="F464" s="8"/>
      <c r="G464" s="9">
        <v>44469</v>
      </c>
      <c r="H464" s="9">
        <v>1</v>
      </c>
      <c r="I464" s="10">
        <v>1458725</v>
      </c>
      <c r="J464" s="10">
        <v>1458725</v>
      </c>
      <c r="K464" s="10">
        <v>1458725</v>
      </c>
      <c r="L464" s="10"/>
      <c r="M464" s="10"/>
      <c r="N464" s="10"/>
      <c r="O464" s="10"/>
      <c r="P464" s="10"/>
      <c r="Q464" s="10"/>
      <c r="R464" s="10"/>
      <c r="S464" s="11">
        <f>+J464-K464-L464-M464-N464-P464-Q464-R464-O464</f>
        <v>0</v>
      </c>
      <c r="T464" s="8" t="s">
        <v>25</v>
      </c>
    </row>
    <row r="465" spans="1:20">
      <c r="A465">
        <v>891409049</v>
      </c>
      <c r="B465" t="s">
        <v>20</v>
      </c>
      <c r="D465" s="8" t="s">
        <v>21</v>
      </c>
      <c r="E465" s="8">
        <v>1471236</v>
      </c>
      <c r="F465" s="8"/>
      <c r="G465" s="9">
        <v>44469</v>
      </c>
      <c r="H465" s="9">
        <v>44477</v>
      </c>
      <c r="I465" s="10">
        <v>423918</v>
      </c>
      <c r="J465" s="10">
        <v>423918</v>
      </c>
      <c r="K465" s="10">
        <v>423918</v>
      </c>
      <c r="L465" s="10">
        <v>0</v>
      </c>
      <c r="M465" s="10"/>
      <c r="N465" s="10"/>
      <c r="O465" s="10"/>
      <c r="P465" s="10"/>
      <c r="Q465" s="10"/>
      <c r="R465" s="10"/>
      <c r="S465" s="11">
        <f>+J465-K465-L465-M465-N465-P465-Q465-R465-O465</f>
        <v>0</v>
      </c>
      <c r="T465" s="8" t="s">
        <v>25</v>
      </c>
    </row>
    <row r="466" spans="1:20">
      <c r="A466">
        <v>891409050</v>
      </c>
      <c r="B466" t="s">
        <v>20</v>
      </c>
      <c r="D466" s="8" t="s">
        <v>21</v>
      </c>
      <c r="E466" s="8">
        <v>1471244</v>
      </c>
      <c r="F466" s="8"/>
      <c r="G466" s="9">
        <v>44469</v>
      </c>
      <c r="H466" s="9">
        <v>1</v>
      </c>
      <c r="I466" s="10">
        <v>911090</v>
      </c>
      <c r="J466" s="10">
        <v>911090</v>
      </c>
      <c r="K466" s="10"/>
      <c r="L466" s="10"/>
      <c r="M466" s="10"/>
      <c r="N466" s="10"/>
      <c r="O466" s="10"/>
      <c r="P466" s="10"/>
      <c r="Q466" s="10">
        <v>911090</v>
      </c>
      <c r="R466" s="10"/>
      <c r="S466" s="11">
        <f>+J466-K466-L466-M466-N466-P466-Q466-R466-O466</f>
        <v>0</v>
      </c>
      <c r="T466" s="8" t="s">
        <v>29</v>
      </c>
    </row>
    <row r="467" spans="1:20">
      <c r="A467">
        <v>891409051</v>
      </c>
      <c r="B467" t="s">
        <v>20</v>
      </c>
      <c r="D467" s="8" t="s">
        <v>21</v>
      </c>
      <c r="E467" s="8">
        <v>1471264</v>
      </c>
      <c r="F467" s="8"/>
      <c r="G467" s="9">
        <v>44469</v>
      </c>
      <c r="H467" s="9">
        <v>44477</v>
      </c>
      <c r="I467" s="10">
        <v>70700</v>
      </c>
      <c r="J467" s="10">
        <v>70700</v>
      </c>
      <c r="K467" s="10">
        <v>70700</v>
      </c>
      <c r="L467" s="10">
        <v>0</v>
      </c>
      <c r="M467" s="10"/>
      <c r="N467" s="10"/>
      <c r="O467" s="10"/>
      <c r="P467" s="10"/>
      <c r="Q467" s="10"/>
      <c r="R467" s="10"/>
      <c r="S467" s="11">
        <f>+J467-K467-L467-M467-N467-P467-Q467-R467-O467</f>
        <v>0</v>
      </c>
      <c r="T467" s="8" t="s">
        <v>25</v>
      </c>
    </row>
    <row r="468" spans="1:20">
      <c r="A468">
        <v>891409052</v>
      </c>
      <c r="B468" t="s">
        <v>20</v>
      </c>
      <c r="D468" s="8" t="s">
        <v>21</v>
      </c>
      <c r="E468" s="8">
        <v>1472370</v>
      </c>
      <c r="F468" s="8"/>
      <c r="G468" s="9">
        <v>44469</v>
      </c>
      <c r="H468" s="9">
        <v>44477</v>
      </c>
      <c r="I468" s="10">
        <v>60000</v>
      </c>
      <c r="J468" s="10">
        <v>60000</v>
      </c>
      <c r="K468" s="10">
        <v>60000</v>
      </c>
      <c r="L468" s="10">
        <v>0</v>
      </c>
      <c r="M468" s="10"/>
      <c r="N468" s="10"/>
      <c r="O468" s="10"/>
      <c r="P468" s="10"/>
      <c r="Q468" s="10"/>
      <c r="R468" s="10"/>
      <c r="S468" s="11">
        <f>+J468-K468-L468-M468-N468-P468-Q468-R468-O468</f>
        <v>0</v>
      </c>
      <c r="T468" s="8" t="s">
        <v>25</v>
      </c>
    </row>
    <row r="469" spans="1:20">
      <c r="A469">
        <v>891409053</v>
      </c>
      <c r="B469" t="s">
        <v>20</v>
      </c>
      <c r="D469" s="8" t="s">
        <v>21</v>
      </c>
      <c r="E469" s="8">
        <v>1472374</v>
      </c>
      <c r="F469" s="8"/>
      <c r="G469" s="9">
        <v>44469</v>
      </c>
      <c r="H469" s="9">
        <v>44477</v>
      </c>
      <c r="I469" s="10">
        <v>42000</v>
      </c>
      <c r="J469" s="10">
        <v>42000</v>
      </c>
      <c r="K469" s="10">
        <v>42000</v>
      </c>
      <c r="L469" s="10">
        <v>0</v>
      </c>
      <c r="M469" s="10"/>
      <c r="N469" s="10"/>
      <c r="O469" s="10"/>
      <c r="P469" s="10"/>
      <c r="Q469" s="10"/>
      <c r="R469" s="10"/>
      <c r="S469" s="11">
        <f>+J469-K469-L469-M469-N469-P469-Q469-R469-O469</f>
        <v>0</v>
      </c>
      <c r="T469" s="8" t="s">
        <v>25</v>
      </c>
    </row>
    <row r="470" spans="1:20">
      <c r="A470">
        <v>891409054</v>
      </c>
      <c r="B470" t="s">
        <v>20</v>
      </c>
      <c r="D470" s="8" t="s">
        <v>21</v>
      </c>
      <c r="E470" s="8">
        <v>1472417</v>
      </c>
      <c r="F470" s="8"/>
      <c r="G470" s="9">
        <v>44470</v>
      </c>
      <c r="H470" s="9">
        <v>44503</v>
      </c>
      <c r="I470" s="10">
        <v>42000</v>
      </c>
      <c r="J470" s="10">
        <v>42000</v>
      </c>
      <c r="K470" s="10">
        <v>42000</v>
      </c>
      <c r="L470" s="10">
        <v>0</v>
      </c>
      <c r="M470" s="10"/>
      <c r="N470" s="10"/>
      <c r="O470" s="10"/>
      <c r="P470" s="10"/>
      <c r="Q470" s="10"/>
      <c r="R470" s="10"/>
      <c r="S470" s="11">
        <f>+J470-K470-L470-M470-N470-P470-Q470-R470-O470</f>
        <v>0</v>
      </c>
      <c r="T470" s="8" t="s">
        <v>25</v>
      </c>
    </row>
    <row r="471" spans="1:20">
      <c r="A471">
        <v>891409055</v>
      </c>
      <c r="B471" t="s">
        <v>20</v>
      </c>
      <c r="D471" s="8" t="s">
        <v>21</v>
      </c>
      <c r="E471" s="8">
        <v>1472440</v>
      </c>
      <c r="F471" s="8"/>
      <c r="G471" s="9">
        <v>44470</v>
      </c>
      <c r="H471" s="9">
        <v>44503</v>
      </c>
      <c r="I471" s="10">
        <v>70700</v>
      </c>
      <c r="J471" s="10">
        <v>70700</v>
      </c>
      <c r="K471" s="10">
        <v>70700</v>
      </c>
      <c r="L471" s="10">
        <v>0</v>
      </c>
      <c r="M471" s="10"/>
      <c r="N471" s="10"/>
      <c r="O471" s="10"/>
      <c r="P471" s="10"/>
      <c r="Q471" s="10"/>
      <c r="R471" s="10"/>
      <c r="S471" s="11">
        <f>+J471-K471-L471-M471-N471-P471-Q471-R471-O471</f>
        <v>0</v>
      </c>
      <c r="T471" s="8" t="s">
        <v>25</v>
      </c>
    </row>
    <row r="472" spans="1:20">
      <c r="A472">
        <v>891409056</v>
      </c>
      <c r="B472" t="s">
        <v>20</v>
      </c>
      <c r="D472" s="8" t="s">
        <v>21</v>
      </c>
      <c r="E472" s="8">
        <v>1472498</v>
      </c>
      <c r="F472" s="8"/>
      <c r="G472" s="9">
        <v>44470</v>
      </c>
      <c r="H472" s="9">
        <v>44505</v>
      </c>
      <c r="I472" s="10">
        <v>70202</v>
      </c>
      <c r="J472" s="10">
        <v>70202</v>
      </c>
      <c r="K472" s="10">
        <v>70202</v>
      </c>
      <c r="L472" s="10"/>
      <c r="M472" s="10"/>
      <c r="N472" s="10"/>
      <c r="O472" s="10"/>
      <c r="P472" s="10"/>
      <c r="Q472" s="10"/>
      <c r="R472" s="10"/>
      <c r="S472" s="11">
        <f>+J472-K472-L472-M472-N472-P472-Q472-R472-O472</f>
        <v>0</v>
      </c>
      <c r="T472" s="8" t="s">
        <v>25</v>
      </c>
    </row>
    <row r="473" spans="1:20">
      <c r="A473">
        <v>891409057</v>
      </c>
      <c r="B473" t="s">
        <v>20</v>
      </c>
      <c r="D473" s="8" t="s">
        <v>21</v>
      </c>
      <c r="E473" s="8">
        <v>1472500</v>
      </c>
      <c r="F473" s="8"/>
      <c r="G473" s="9">
        <v>44470</v>
      </c>
      <c r="H473" s="9">
        <v>44503</v>
      </c>
      <c r="I473" s="10">
        <v>427418</v>
      </c>
      <c r="J473" s="10">
        <v>427418</v>
      </c>
      <c r="K473" s="10">
        <v>427418</v>
      </c>
      <c r="L473" s="10">
        <v>0</v>
      </c>
      <c r="M473" s="10"/>
      <c r="N473" s="10"/>
      <c r="O473" s="10"/>
      <c r="P473" s="10"/>
      <c r="Q473" s="10"/>
      <c r="R473" s="10"/>
      <c r="S473" s="11">
        <f>+J473-K473-L473-M473-N473-P473-Q473-R473-O473</f>
        <v>0</v>
      </c>
      <c r="T473" s="8" t="s">
        <v>25</v>
      </c>
    </row>
    <row r="474" spans="1:20">
      <c r="A474">
        <v>891409058</v>
      </c>
      <c r="B474" t="s">
        <v>20</v>
      </c>
      <c r="D474" s="8" t="s">
        <v>21</v>
      </c>
      <c r="E474" s="8">
        <v>1472547</v>
      </c>
      <c r="F474" s="8"/>
      <c r="G474" s="9">
        <v>44470</v>
      </c>
      <c r="H474" s="9">
        <v>44503</v>
      </c>
      <c r="I474" s="10">
        <v>42000</v>
      </c>
      <c r="J474" s="10">
        <v>42000</v>
      </c>
      <c r="K474" s="10">
        <v>42000</v>
      </c>
      <c r="L474" s="10">
        <v>0</v>
      </c>
      <c r="M474" s="10"/>
      <c r="N474" s="10"/>
      <c r="O474" s="10"/>
      <c r="P474" s="10"/>
      <c r="Q474" s="10"/>
      <c r="R474" s="10"/>
      <c r="S474" s="11">
        <f>+J474-K474-L474-M474-N474-P474-Q474-R474-O474</f>
        <v>0</v>
      </c>
      <c r="T474" s="8" t="s">
        <v>25</v>
      </c>
    </row>
    <row r="475" spans="1:20">
      <c r="A475">
        <v>891409059</v>
      </c>
      <c r="B475" t="s">
        <v>20</v>
      </c>
      <c r="D475" s="8" t="s">
        <v>21</v>
      </c>
      <c r="E475" s="8">
        <v>1472727</v>
      </c>
      <c r="F475" s="8"/>
      <c r="G475" s="9">
        <v>44470</v>
      </c>
      <c r="H475" s="9">
        <v>44503</v>
      </c>
      <c r="I475" s="10">
        <v>42000</v>
      </c>
      <c r="J475" s="10">
        <v>42000</v>
      </c>
      <c r="K475" s="10">
        <v>42000</v>
      </c>
      <c r="L475" s="10">
        <v>0</v>
      </c>
      <c r="M475" s="10"/>
      <c r="N475" s="10"/>
      <c r="O475" s="10"/>
      <c r="P475" s="10"/>
      <c r="Q475" s="10"/>
      <c r="R475" s="10"/>
      <c r="S475" s="11">
        <f>+J475-K475-L475-M475-N475-P475-Q475-R475-O475</f>
        <v>0</v>
      </c>
      <c r="T475" s="8" t="s">
        <v>25</v>
      </c>
    </row>
    <row r="476" spans="1:20">
      <c r="A476">
        <v>891409060</v>
      </c>
      <c r="B476" t="s">
        <v>20</v>
      </c>
      <c r="D476" s="8" t="s">
        <v>21</v>
      </c>
      <c r="E476" s="8">
        <v>1472752</v>
      </c>
      <c r="F476" s="8"/>
      <c r="G476" s="9">
        <v>44470</v>
      </c>
      <c r="H476" s="9">
        <v>44503</v>
      </c>
      <c r="I476" s="10">
        <v>42000</v>
      </c>
      <c r="J476" s="10">
        <v>42000</v>
      </c>
      <c r="K476" s="10">
        <v>42000</v>
      </c>
      <c r="L476" s="10">
        <v>0</v>
      </c>
      <c r="M476" s="10"/>
      <c r="N476" s="10"/>
      <c r="O476" s="10"/>
      <c r="P476" s="10"/>
      <c r="Q476" s="10"/>
      <c r="R476" s="10"/>
      <c r="S476" s="11">
        <f>+J476-K476-L476-M476-N476-P476-Q476-R476-O476</f>
        <v>0</v>
      </c>
      <c r="T476" s="8" t="s">
        <v>25</v>
      </c>
    </row>
    <row r="477" spans="1:20">
      <c r="A477">
        <v>891409061</v>
      </c>
      <c r="B477" t="s">
        <v>20</v>
      </c>
      <c r="D477" s="8" t="s">
        <v>21</v>
      </c>
      <c r="E477" s="8">
        <v>1472767</v>
      </c>
      <c r="F477" s="8"/>
      <c r="G477" s="9">
        <v>44470</v>
      </c>
      <c r="H477" s="9">
        <v>44503</v>
      </c>
      <c r="I477" s="10">
        <v>70700</v>
      </c>
      <c r="J477" s="10">
        <v>70700</v>
      </c>
      <c r="K477" s="10">
        <v>70700</v>
      </c>
      <c r="L477" s="10">
        <v>0</v>
      </c>
      <c r="M477" s="10"/>
      <c r="N477" s="10"/>
      <c r="O477" s="10"/>
      <c r="P477" s="10"/>
      <c r="Q477" s="10"/>
      <c r="R477" s="10"/>
      <c r="S477" s="11">
        <f>+J477-K477-L477-M477-N477-P477-Q477-R477-O477</f>
        <v>0</v>
      </c>
      <c r="T477" s="8" t="s">
        <v>25</v>
      </c>
    </row>
    <row r="478" spans="1:20">
      <c r="A478">
        <v>891409062</v>
      </c>
      <c r="B478" t="s">
        <v>20</v>
      </c>
      <c r="D478" s="8" t="s">
        <v>21</v>
      </c>
      <c r="E478" s="8">
        <v>1472769</v>
      </c>
      <c r="F478" s="8"/>
      <c r="G478" s="9">
        <v>44470</v>
      </c>
      <c r="H478" s="9">
        <v>44503</v>
      </c>
      <c r="I478" s="10">
        <v>34284</v>
      </c>
      <c r="J478" s="10">
        <v>34284</v>
      </c>
      <c r="K478" s="10">
        <v>34284</v>
      </c>
      <c r="L478" s="10">
        <v>0</v>
      </c>
      <c r="M478" s="10"/>
      <c r="N478" s="10"/>
      <c r="O478" s="10"/>
      <c r="P478" s="10"/>
      <c r="Q478" s="10"/>
      <c r="R478" s="10"/>
      <c r="S478" s="11">
        <f>+J478-K478-L478-M478-N478-P478-Q478-R478-O478</f>
        <v>0</v>
      </c>
      <c r="T478" s="8" t="s">
        <v>25</v>
      </c>
    </row>
    <row r="479" spans="1:20">
      <c r="A479">
        <v>891409063</v>
      </c>
      <c r="B479" t="s">
        <v>20</v>
      </c>
      <c r="D479" s="8" t="s">
        <v>21</v>
      </c>
      <c r="E479" s="8">
        <v>1472793</v>
      </c>
      <c r="F479" s="8"/>
      <c r="G479" s="9">
        <v>44470</v>
      </c>
      <c r="H479" s="9">
        <v>44503</v>
      </c>
      <c r="I479" s="10">
        <v>34284</v>
      </c>
      <c r="J479" s="10">
        <v>34284</v>
      </c>
      <c r="K479" s="10">
        <v>34284</v>
      </c>
      <c r="L479" s="10">
        <v>0</v>
      </c>
      <c r="M479" s="10"/>
      <c r="N479" s="10"/>
      <c r="O479" s="10"/>
      <c r="P479" s="10"/>
      <c r="Q479" s="10"/>
      <c r="R479" s="10"/>
      <c r="S479" s="11">
        <f>+J479-K479-L479-M479-N479-P479-Q479-R479-O479</f>
        <v>0</v>
      </c>
      <c r="T479" s="8" t="s">
        <v>25</v>
      </c>
    </row>
    <row r="480" spans="1:20">
      <c r="A480">
        <v>891409064</v>
      </c>
      <c r="B480" t="s">
        <v>20</v>
      </c>
      <c r="D480" s="8" t="s">
        <v>21</v>
      </c>
      <c r="E480" s="8">
        <v>1472831</v>
      </c>
      <c r="F480" s="8"/>
      <c r="G480" s="9">
        <v>44470</v>
      </c>
      <c r="H480" s="9">
        <v>44503</v>
      </c>
      <c r="I480" s="10">
        <v>70700</v>
      </c>
      <c r="J480" s="10">
        <v>70700</v>
      </c>
      <c r="K480" s="10">
        <v>70700</v>
      </c>
      <c r="L480" s="10">
        <v>0</v>
      </c>
      <c r="M480" s="10"/>
      <c r="N480" s="10"/>
      <c r="O480" s="10"/>
      <c r="P480" s="10"/>
      <c r="Q480" s="10"/>
      <c r="R480" s="10"/>
      <c r="S480" s="11">
        <f>+J480-K480-L480-M480-N480-P480-Q480-R480-O480</f>
        <v>0</v>
      </c>
      <c r="T480" s="8" t="s">
        <v>25</v>
      </c>
    </row>
    <row r="481" spans="1:20">
      <c r="A481">
        <v>891409065</v>
      </c>
      <c r="B481" t="s">
        <v>20</v>
      </c>
      <c r="D481" s="8" t="s">
        <v>21</v>
      </c>
      <c r="E481" s="8">
        <v>1472839</v>
      </c>
      <c r="F481" s="8"/>
      <c r="G481" s="9">
        <v>44470</v>
      </c>
      <c r="H481" s="9">
        <v>44503</v>
      </c>
      <c r="I481" s="10">
        <v>43172</v>
      </c>
      <c r="J481" s="10">
        <v>43172</v>
      </c>
      <c r="K481" s="10">
        <v>43172</v>
      </c>
      <c r="L481" s="10">
        <v>0</v>
      </c>
      <c r="M481" s="10"/>
      <c r="N481" s="10"/>
      <c r="O481" s="10"/>
      <c r="P481" s="10"/>
      <c r="Q481" s="10"/>
      <c r="R481" s="10"/>
      <c r="S481" s="11">
        <f>+J481-K481-L481-M481-N481-P481-Q481-R481-O481</f>
        <v>0</v>
      </c>
      <c r="T481" s="8" t="s">
        <v>25</v>
      </c>
    </row>
    <row r="482" spans="1:20">
      <c r="A482">
        <v>891409066</v>
      </c>
      <c r="B482" t="s">
        <v>20</v>
      </c>
      <c r="D482" s="8" t="s">
        <v>21</v>
      </c>
      <c r="E482" s="8">
        <v>1473277</v>
      </c>
      <c r="F482" s="8"/>
      <c r="G482" s="9">
        <v>44471</v>
      </c>
      <c r="H482" s="9">
        <v>44503</v>
      </c>
      <c r="I482" s="10">
        <v>42000</v>
      </c>
      <c r="J482" s="10">
        <v>42000</v>
      </c>
      <c r="K482" s="10">
        <v>42000</v>
      </c>
      <c r="L482" s="10">
        <v>0</v>
      </c>
      <c r="M482" s="10"/>
      <c r="N482" s="10"/>
      <c r="O482" s="10"/>
      <c r="P482" s="10"/>
      <c r="Q482" s="10"/>
      <c r="R482" s="10"/>
      <c r="S482" s="11">
        <f>+J482-K482-L482-M482-N482-P482-Q482-R482-O482</f>
        <v>0</v>
      </c>
      <c r="T482" s="8" t="s">
        <v>25</v>
      </c>
    </row>
    <row r="483" spans="1:20">
      <c r="A483">
        <v>891409067</v>
      </c>
      <c r="B483" t="s">
        <v>20</v>
      </c>
      <c r="D483" s="8" t="s">
        <v>21</v>
      </c>
      <c r="E483" s="8">
        <v>1473480</v>
      </c>
      <c r="F483" s="8"/>
      <c r="G483" s="9">
        <v>44473</v>
      </c>
      <c r="H483" s="9">
        <v>44503</v>
      </c>
      <c r="I483" s="10">
        <v>152331</v>
      </c>
      <c r="J483" s="10">
        <v>152331</v>
      </c>
      <c r="K483" s="10">
        <v>152331</v>
      </c>
      <c r="L483" s="10">
        <v>0</v>
      </c>
      <c r="M483" s="10"/>
      <c r="N483" s="10"/>
      <c r="O483" s="10"/>
      <c r="P483" s="10"/>
      <c r="Q483" s="10"/>
      <c r="R483" s="10"/>
      <c r="S483" s="11">
        <f>+J483-K483-L483-M483-N483-P483-Q483-R483-O483</f>
        <v>0</v>
      </c>
      <c r="T483" s="8" t="s">
        <v>25</v>
      </c>
    </row>
    <row r="484" spans="1:20">
      <c r="A484">
        <v>891409068</v>
      </c>
      <c r="B484" t="s">
        <v>20</v>
      </c>
      <c r="D484" s="8" t="s">
        <v>21</v>
      </c>
      <c r="E484" s="8">
        <v>1473687</v>
      </c>
      <c r="F484" s="8"/>
      <c r="G484" s="9">
        <v>44473</v>
      </c>
      <c r="H484" s="9">
        <v>44503</v>
      </c>
      <c r="I484" s="10">
        <v>32797</v>
      </c>
      <c r="J484" s="10">
        <v>32797</v>
      </c>
      <c r="K484" s="10">
        <v>32797</v>
      </c>
      <c r="L484" s="10">
        <v>0</v>
      </c>
      <c r="M484" s="10"/>
      <c r="N484" s="10"/>
      <c r="O484" s="10"/>
      <c r="P484" s="10"/>
      <c r="Q484" s="10"/>
      <c r="R484" s="10"/>
      <c r="S484" s="11">
        <f>+J484-K484-L484-M484-N484-P484-Q484-R484-O484</f>
        <v>0</v>
      </c>
      <c r="T484" s="8" t="s">
        <v>25</v>
      </c>
    </row>
    <row r="485" spans="1:20">
      <c r="A485">
        <v>891409069</v>
      </c>
      <c r="B485" t="s">
        <v>20</v>
      </c>
      <c r="D485" s="8" t="s">
        <v>21</v>
      </c>
      <c r="E485" s="8">
        <v>1473692</v>
      </c>
      <c r="F485" s="8"/>
      <c r="G485" s="9">
        <v>44473</v>
      </c>
      <c r="H485" s="9">
        <v>44503</v>
      </c>
      <c r="I485" s="10">
        <v>104268</v>
      </c>
      <c r="J485" s="10">
        <v>104268</v>
      </c>
      <c r="K485" s="10">
        <v>104268</v>
      </c>
      <c r="L485" s="10"/>
      <c r="M485" s="10"/>
      <c r="N485" s="10"/>
      <c r="O485" s="10"/>
      <c r="P485" s="10"/>
      <c r="Q485" s="10"/>
      <c r="R485" s="10"/>
      <c r="S485" s="11">
        <f>+J485-K485-L485-M485-N485-P485-Q485-R485-O485</f>
        <v>0</v>
      </c>
      <c r="T485" s="8" t="s">
        <v>25</v>
      </c>
    </row>
    <row r="486" spans="1:20">
      <c r="A486">
        <v>891409070</v>
      </c>
      <c r="B486" t="s">
        <v>20</v>
      </c>
      <c r="D486" s="8" t="s">
        <v>21</v>
      </c>
      <c r="E486" s="8">
        <v>1473756</v>
      </c>
      <c r="F486" s="8"/>
      <c r="G486" s="9">
        <v>44473</v>
      </c>
      <c r="H486" s="9">
        <v>44503</v>
      </c>
      <c r="I486" s="10">
        <v>70700</v>
      </c>
      <c r="J486" s="10">
        <v>70700</v>
      </c>
      <c r="K486" s="10">
        <v>70700</v>
      </c>
      <c r="L486" s="10">
        <v>0</v>
      </c>
      <c r="M486" s="10"/>
      <c r="N486" s="10"/>
      <c r="O486" s="10"/>
      <c r="P486" s="10"/>
      <c r="Q486" s="10"/>
      <c r="R486" s="10"/>
      <c r="S486" s="11">
        <f>+J486-K486-L486-M486-N486-P486-Q486-R486-O486</f>
        <v>0</v>
      </c>
      <c r="T486" s="8" t="s">
        <v>25</v>
      </c>
    </row>
    <row r="487" spans="1:20">
      <c r="A487">
        <v>891409071</v>
      </c>
      <c r="B487" t="s">
        <v>20</v>
      </c>
      <c r="D487" s="8" t="s">
        <v>21</v>
      </c>
      <c r="E487" s="8">
        <v>1473920</v>
      </c>
      <c r="F487" s="8"/>
      <c r="G487" s="9">
        <v>44473</v>
      </c>
      <c r="H487" s="9">
        <v>44503</v>
      </c>
      <c r="I487" s="10">
        <v>42000</v>
      </c>
      <c r="J487" s="10">
        <v>42000</v>
      </c>
      <c r="K487" s="10">
        <v>42000</v>
      </c>
      <c r="L487" s="10">
        <v>0</v>
      </c>
      <c r="M487" s="10"/>
      <c r="N487" s="10"/>
      <c r="O487" s="10"/>
      <c r="P487" s="10"/>
      <c r="Q487" s="10"/>
      <c r="R487" s="10"/>
      <c r="S487" s="11">
        <f>+J487-K487-L487-M487-N487-P487-Q487-R487-O487</f>
        <v>0</v>
      </c>
      <c r="T487" s="8" t="s">
        <v>25</v>
      </c>
    </row>
    <row r="488" spans="1:20">
      <c r="A488">
        <v>891409072</v>
      </c>
      <c r="B488" t="s">
        <v>20</v>
      </c>
      <c r="D488" s="8" t="s">
        <v>21</v>
      </c>
      <c r="E488" s="8">
        <v>1473987</v>
      </c>
      <c r="F488" s="8"/>
      <c r="G488" s="9">
        <v>44473</v>
      </c>
      <c r="H488" s="9">
        <v>44503</v>
      </c>
      <c r="I488" s="10">
        <v>427418</v>
      </c>
      <c r="J488" s="10">
        <v>427418</v>
      </c>
      <c r="K488" s="10">
        <v>427418</v>
      </c>
      <c r="L488" s="10">
        <v>0</v>
      </c>
      <c r="M488" s="10"/>
      <c r="N488" s="10"/>
      <c r="O488" s="10"/>
      <c r="P488" s="10"/>
      <c r="Q488" s="10"/>
      <c r="R488" s="10"/>
      <c r="S488" s="11">
        <f>+J488-K488-L488-M488-N488-P488-Q488-R488-O488</f>
        <v>0</v>
      </c>
      <c r="T488" s="8" t="s">
        <v>25</v>
      </c>
    </row>
    <row r="489" spans="1:20">
      <c r="A489">
        <v>891409073</v>
      </c>
      <c r="B489" t="s">
        <v>20</v>
      </c>
      <c r="D489" s="8" t="s">
        <v>21</v>
      </c>
      <c r="E489" s="8">
        <v>1474080</v>
      </c>
      <c r="F489" s="8"/>
      <c r="G489" s="9">
        <v>44474</v>
      </c>
      <c r="H489" s="9">
        <v>44503</v>
      </c>
      <c r="I489" s="10">
        <v>42000</v>
      </c>
      <c r="J489" s="10">
        <v>42000</v>
      </c>
      <c r="K489" s="10">
        <v>42000</v>
      </c>
      <c r="L489" s="10">
        <v>0</v>
      </c>
      <c r="M489" s="10"/>
      <c r="N489" s="10"/>
      <c r="O489" s="10"/>
      <c r="P489" s="10"/>
      <c r="Q489" s="10"/>
      <c r="R489" s="10"/>
      <c r="S489" s="11">
        <f>+J489-K489-L489-M489-N489-P489-Q489-R489-O489</f>
        <v>0</v>
      </c>
      <c r="T489" s="8" t="s">
        <v>25</v>
      </c>
    </row>
    <row r="490" spans="1:20">
      <c r="A490">
        <v>891409074</v>
      </c>
      <c r="B490" t="s">
        <v>20</v>
      </c>
      <c r="D490" s="8" t="s">
        <v>21</v>
      </c>
      <c r="E490" s="8">
        <v>1474136</v>
      </c>
      <c r="F490" s="8"/>
      <c r="G490" s="9">
        <v>44474</v>
      </c>
      <c r="H490" s="9">
        <v>44503</v>
      </c>
      <c r="I490" s="10">
        <v>42000</v>
      </c>
      <c r="J490" s="10">
        <v>42000</v>
      </c>
      <c r="K490" s="10">
        <v>42000</v>
      </c>
      <c r="L490" s="10">
        <v>0</v>
      </c>
      <c r="M490" s="10"/>
      <c r="N490" s="10"/>
      <c r="O490" s="10"/>
      <c r="P490" s="10"/>
      <c r="Q490" s="10"/>
      <c r="R490" s="10"/>
      <c r="S490" s="11">
        <f>+J490-K490-L490-M490-N490-P490-Q490-R490-O490</f>
        <v>0</v>
      </c>
      <c r="T490" s="8" t="s">
        <v>25</v>
      </c>
    </row>
    <row r="491" spans="1:20">
      <c r="A491">
        <v>891409075</v>
      </c>
      <c r="B491" t="s">
        <v>20</v>
      </c>
      <c r="D491" s="8" t="s">
        <v>21</v>
      </c>
      <c r="E491" s="8">
        <v>1474196</v>
      </c>
      <c r="F491" s="8"/>
      <c r="G491" s="9">
        <v>44474</v>
      </c>
      <c r="H491" s="9">
        <v>44503</v>
      </c>
      <c r="I491" s="10">
        <v>42500</v>
      </c>
      <c r="J491" s="10">
        <v>42500</v>
      </c>
      <c r="K491" s="10">
        <v>42500</v>
      </c>
      <c r="L491" s="10">
        <v>0</v>
      </c>
      <c r="M491" s="10"/>
      <c r="N491" s="10"/>
      <c r="O491" s="10"/>
      <c r="P491" s="10"/>
      <c r="Q491" s="10"/>
      <c r="R491" s="10"/>
      <c r="S491" s="11">
        <f>+J491-K491-L491-M491-N491-P491-Q491-R491-O491</f>
        <v>0</v>
      </c>
      <c r="T491" s="8" t="s">
        <v>25</v>
      </c>
    </row>
    <row r="492" spans="1:20">
      <c r="A492">
        <v>891409076</v>
      </c>
      <c r="B492" t="s">
        <v>20</v>
      </c>
      <c r="D492" s="8" t="s">
        <v>21</v>
      </c>
      <c r="E492" s="8">
        <v>1474261</v>
      </c>
      <c r="F492" s="8"/>
      <c r="G492" s="9">
        <v>44474</v>
      </c>
      <c r="H492" s="9">
        <v>44505</v>
      </c>
      <c r="I492" s="10">
        <v>145196</v>
      </c>
      <c r="J492" s="10">
        <v>145196</v>
      </c>
      <c r="K492" s="10">
        <v>110490</v>
      </c>
      <c r="L492" s="10">
        <v>34706</v>
      </c>
      <c r="M492" s="10"/>
      <c r="N492" s="10"/>
      <c r="O492" s="10"/>
      <c r="P492" s="10"/>
      <c r="Q492" s="10"/>
      <c r="R492" s="10"/>
      <c r="S492" s="11">
        <f>+J492-K492-L492-M492-N492-P492-Q492-R492-O492</f>
        <v>0</v>
      </c>
      <c r="T492" s="8" t="s">
        <v>32</v>
      </c>
    </row>
    <row r="493" spans="1:20">
      <c r="A493">
        <v>891409077</v>
      </c>
      <c r="B493" t="s">
        <v>20</v>
      </c>
      <c r="D493" s="8" t="s">
        <v>21</v>
      </c>
      <c r="E493" s="8">
        <v>1474309</v>
      </c>
      <c r="F493" s="8"/>
      <c r="G493" s="9">
        <v>44474</v>
      </c>
      <c r="H493" s="9">
        <v>44503</v>
      </c>
      <c r="I493" s="10">
        <v>8000</v>
      </c>
      <c r="J493" s="10">
        <v>8000</v>
      </c>
      <c r="K493" s="10">
        <v>8000</v>
      </c>
      <c r="L493" s="10">
        <v>0</v>
      </c>
      <c r="M493" s="10"/>
      <c r="N493" s="10"/>
      <c r="O493" s="10"/>
      <c r="P493" s="10"/>
      <c r="Q493" s="10"/>
      <c r="R493" s="10"/>
      <c r="S493" s="11">
        <f>+J493-K493-L493-M493-N493-P493-Q493-R493-O493</f>
        <v>0</v>
      </c>
      <c r="T493" s="8" t="s">
        <v>25</v>
      </c>
    </row>
    <row r="494" spans="1:20">
      <c r="A494">
        <v>891409078</v>
      </c>
      <c r="B494" t="s">
        <v>20</v>
      </c>
      <c r="D494" s="8" t="s">
        <v>21</v>
      </c>
      <c r="E494" s="8">
        <v>1474439</v>
      </c>
      <c r="F494" s="8"/>
      <c r="G494" s="9">
        <v>44474</v>
      </c>
      <c r="H494" s="9">
        <v>44503</v>
      </c>
      <c r="I494" s="10">
        <v>253017</v>
      </c>
      <c r="J494" s="10">
        <v>253017</v>
      </c>
      <c r="K494" s="10">
        <v>253017</v>
      </c>
      <c r="L494" s="10"/>
      <c r="M494" s="10"/>
      <c r="N494" s="10"/>
      <c r="O494" s="10"/>
      <c r="P494" s="10"/>
      <c r="Q494" s="10"/>
      <c r="R494" s="10"/>
      <c r="S494" s="11">
        <f>+J494-K494-L494-M494-N494-P494-Q494-R494-O494</f>
        <v>0</v>
      </c>
      <c r="T494" s="8" t="s">
        <v>25</v>
      </c>
    </row>
    <row r="495" spans="1:20">
      <c r="A495">
        <v>891409079</v>
      </c>
      <c r="B495" t="s">
        <v>20</v>
      </c>
      <c r="D495" s="8" t="s">
        <v>21</v>
      </c>
      <c r="E495" s="8">
        <v>1474488</v>
      </c>
      <c r="F495" s="8"/>
      <c r="G495" s="9">
        <v>44474</v>
      </c>
      <c r="H495" s="9">
        <v>44510</v>
      </c>
      <c r="I495" s="10">
        <v>202770</v>
      </c>
      <c r="J495" s="10">
        <v>202770</v>
      </c>
      <c r="K495" s="10">
        <v>202770</v>
      </c>
      <c r="L495" s="10"/>
      <c r="M495" s="10"/>
      <c r="N495" s="10"/>
      <c r="O495" s="10"/>
      <c r="P495" s="10"/>
      <c r="Q495" s="10"/>
      <c r="R495" s="10"/>
      <c r="S495" s="11">
        <f>+J495-K495-L495-M495-N495-P495-Q495-R495-O495</f>
        <v>0</v>
      </c>
      <c r="T495" s="8" t="s">
        <v>25</v>
      </c>
    </row>
    <row r="496" spans="1:20">
      <c r="A496">
        <v>891409080</v>
      </c>
      <c r="B496" t="s">
        <v>20</v>
      </c>
      <c r="D496" s="8" t="s">
        <v>21</v>
      </c>
      <c r="E496" s="8">
        <v>1474494</v>
      </c>
      <c r="F496" s="8"/>
      <c r="G496" s="9">
        <v>44474</v>
      </c>
      <c r="H496" s="9">
        <v>1</v>
      </c>
      <c r="I496" s="10">
        <v>11478915</v>
      </c>
      <c r="J496" s="10">
        <v>11478915</v>
      </c>
      <c r="K496" s="10">
        <v>11478915</v>
      </c>
      <c r="L496" s="10"/>
      <c r="M496" s="10"/>
      <c r="N496" s="10"/>
      <c r="O496" s="10"/>
      <c r="P496" s="10"/>
      <c r="Q496" s="10"/>
      <c r="R496" s="10"/>
      <c r="S496" s="11">
        <f>+J496-K496-L496-M496-N496-P496-Q496-R496-O496</f>
        <v>0</v>
      </c>
      <c r="T496" s="8" t="s">
        <v>25</v>
      </c>
    </row>
    <row r="497" spans="1:20">
      <c r="A497">
        <v>891409081</v>
      </c>
      <c r="B497" t="s">
        <v>20</v>
      </c>
      <c r="D497" s="8" t="s">
        <v>21</v>
      </c>
      <c r="E497" s="8">
        <v>1474496</v>
      </c>
      <c r="F497" s="8"/>
      <c r="G497" s="9">
        <v>44474</v>
      </c>
      <c r="H497" s="9">
        <v>44503</v>
      </c>
      <c r="I497" s="10">
        <v>7251389</v>
      </c>
      <c r="J497" s="10">
        <v>7251389</v>
      </c>
      <c r="K497" s="10">
        <v>7251389</v>
      </c>
      <c r="L497" s="10"/>
      <c r="M497" s="10"/>
      <c r="N497" s="10"/>
      <c r="O497" s="10"/>
      <c r="P497" s="10"/>
      <c r="Q497" s="10"/>
      <c r="R497" s="10"/>
      <c r="S497" s="11">
        <f>+J497-K497-L497-M497-N497-P497-Q497-R497-O497</f>
        <v>0</v>
      </c>
      <c r="T497" s="8" t="s">
        <v>25</v>
      </c>
    </row>
    <row r="498" spans="1:20">
      <c r="A498">
        <v>891409082</v>
      </c>
      <c r="B498" t="s">
        <v>20</v>
      </c>
      <c r="D498" s="8" t="s">
        <v>21</v>
      </c>
      <c r="E498" s="8">
        <v>1474600</v>
      </c>
      <c r="F498" s="8"/>
      <c r="G498" s="9">
        <v>44474</v>
      </c>
      <c r="H498" s="9">
        <v>44503</v>
      </c>
      <c r="I498" s="10">
        <v>34284</v>
      </c>
      <c r="J498" s="10">
        <v>34284</v>
      </c>
      <c r="K498" s="10">
        <v>34284</v>
      </c>
      <c r="L498" s="10">
        <v>0</v>
      </c>
      <c r="M498" s="10"/>
      <c r="N498" s="10"/>
      <c r="O498" s="10"/>
      <c r="P498" s="10"/>
      <c r="Q498" s="10"/>
      <c r="R498" s="10"/>
      <c r="S498" s="11">
        <f>+J498-K498-L498-M498-N498-P498-Q498-R498-O498</f>
        <v>0</v>
      </c>
      <c r="T498" s="8" t="s">
        <v>25</v>
      </c>
    </row>
    <row r="499" spans="1:20">
      <c r="A499">
        <v>891409083</v>
      </c>
      <c r="B499" t="s">
        <v>20</v>
      </c>
      <c r="D499" s="8" t="s">
        <v>21</v>
      </c>
      <c r="E499" s="8">
        <v>1474720</v>
      </c>
      <c r="F499" s="8"/>
      <c r="G499" s="9">
        <v>44475</v>
      </c>
      <c r="H499" s="9">
        <v>44503</v>
      </c>
      <c r="I499" s="10">
        <v>58559</v>
      </c>
      <c r="J499" s="10">
        <v>58559</v>
      </c>
      <c r="K499" s="10">
        <v>58559</v>
      </c>
      <c r="L499" s="10">
        <v>0</v>
      </c>
      <c r="M499" s="10"/>
      <c r="N499" s="10"/>
      <c r="O499" s="10"/>
      <c r="P499" s="10"/>
      <c r="Q499" s="10"/>
      <c r="R499" s="10"/>
      <c r="S499" s="11">
        <f>+J499-K499-L499-M499-N499-P499-Q499-R499-O499</f>
        <v>0</v>
      </c>
      <c r="T499" s="8" t="s">
        <v>25</v>
      </c>
    </row>
    <row r="500" spans="1:20">
      <c r="A500">
        <v>891409084</v>
      </c>
      <c r="B500" t="s">
        <v>20</v>
      </c>
      <c r="D500" s="8" t="s">
        <v>21</v>
      </c>
      <c r="E500" s="8">
        <v>1474728</v>
      </c>
      <c r="F500" s="8"/>
      <c r="G500" s="9">
        <v>44475</v>
      </c>
      <c r="H500" s="9">
        <v>44503</v>
      </c>
      <c r="I500" s="10">
        <v>70700</v>
      </c>
      <c r="J500" s="10">
        <v>70700</v>
      </c>
      <c r="K500" s="10">
        <v>70700</v>
      </c>
      <c r="L500" s="10">
        <v>0</v>
      </c>
      <c r="M500" s="10"/>
      <c r="N500" s="10"/>
      <c r="O500" s="10"/>
      <c r="P500" s="10"/>
      <c r="Q500" s="10"/>
      <c r="R500" s="10"/>
      <c r="S500" s="11">
        <f>+J500-K500-L500-M500-N500-P500-Q500-R500-O500</f>
        <v>0</v>
      </c>
      <c r="T500" s="8" t="s">
        <v>25</v>
      </c>
    </row>
    <row r="501" spans="1:20">
      <c r="A501">
        <v>891409085</v>
      </c>
      <c r="B501" t="s">
        <v>20</v>
      </c>
      <c r="D501" s="8" t="s">
        <v>21</v>
      </c>
      <c r="E501" s="8">
        <v>1474730</v>
      </c>
      <c r="F501" s="8"/>
      <c r="G501" s="9">
        <v>44475</v>
      </c>
      <c r="H501" s="9">
        <v>44503</v>
      </c>
      <c r="I501" s="10">
        <v>42000</v>
      </c>
      <c r="J501" s="10">
        <v>42000</v>
      </c>
      <c r="K501" s="10">
        <v>42000</v>
      </c>
      <c r="L501" s="10">
        <v>0</v>
      </c>
      <c r="M501" s="10"/>
      <c r="N501" s="10"/>
      <c r="O501" s="10"/>
      <c r="P501" s="10"/>
      <c r="Q501" s="10"/>
      <c r="R501" s="10"/>
      <c r="S501" s="11">
        <f>+J501-K501-L501-M501-N501-P501-Q501-R501-O501</f>
        <v>0</v>
      </c>
      <c r="T501" s="8" t="s">
        <v>25</v>
      </c>
    </row>
    <row r="502" spans="1:20">
      <c r="A502">
        <v>891409086</v>
      </c>
      <c r="B502" t="s">
        <v>20</v>
      </c>
      <c r="D502" s="8" t="s">
        <v>21</v>
      </c>
      <c r="E502" s="8">
        <v>1474745</v>
      </c>
      <c r="F502" s="8"/>
      <c r="G502" s="9">
        <v>44475</v>
      </c>
      <c r="H502" s="9">
        <v>44503</v>
      </c>
      <c r="I502" s="10">
        <v>70700</v>
      </c>
      <c r="J502" s="10">
        <v>70700</v>
      </c>
      <c r="K502" s="10">
        <v>70700</v>
      </c>
      <c r="L502" s="10">
        <v>0</v>
      </c>
      <c r="M502" s="10"/>
      <c r="N502" s="10"/>
      <c r="O502" s="10"/>
      <c r="P502" s="10"/>
      <c r="Q502" s="10"/>
      <c r="R502" s="10"/>
      <c r="S502" s="11">
        <f>+J502-K502-L502-M502-N502-P502-Q502-R502-O502</f>
        <v>0</v>
      </c>
      <c r="T502" s="8" t="s">
        <v>25</v>
      </c>
    </row>
    <row r="503" spans="1:20">
      <c r="A503">
        <v>891409087</v>
      </c>
      <c r="B503" t="s">
        <v>20</v>
      </c>
      <c r="D503" s="8" t="s">
        <v>21</v>
      </c>
      <c r="E503" s="8">
        <v>1474804</v>
      </c>
      <c r="F503" s="8"/>
      <c r="G503" s="9">
        <v>44475</v>
      </c>
      <c r="H503" s="9">
        <v>44503</v>
      </c>
      <c r="I503" s="10">
        <v>70700</v>
      </c>
      <c r="J503" s="10">
        <v>70700</v>
      </c>
      <c r="K503" s="10">
        <v>70700</v>
      </c>
      <c r="L503" s="10">
        <v>0</v>
      </c>
      <c r="M503" s="10"/>
      <c r="N503" s="10"/>
      <c r="O503" s="10"/>
      <c r="P503" s="10"/>
      <c r="Q503" s="10"/>
      <c r="R503" s="10"/>
      <c r="S503" s="11">
        <f>+J503-K503-L503-M503-N503-P503-Q503-R503-O503</f>
        <v>0</v>
      </c>
      <c r="T503" s="8" t="s">
        <v>25</v>
      </c>
    </row>
    <row r="504" spans="1:20">
      <c r="A504">
        <v>891409088</v>
      </c>
      <c r="B504" t="s">
        <v>20</v>
      </c>
      <c r="D504" s="8" t="s">
        <v>21</v>
      </c>
      <c r="E504" s="8">
        <v>1474932</v>
      </c>
      <c r="F504" s="8"/>
      <c r="G504" s="9">
        <v>44475</v>
      </c>
      <c r="H504" s="9">
        <v>44503</v>
      </c>
      <c r="I504" s="10">
        <v>48770</v>
      </c>
      <c r="J504" s="10">
        <v>48770</v>
      </c>
      <c r="K504" s="10">
        <v>48770</v>
      </c>
      <c r="L504" s="10"/>
      <c r="M504" s="10"/>
      <c r="N504" s="10"/>
      <c r="O504" s="10"/>
      <c r="P504" s="10"/>
      <c r="Q504" s="10"/>
      <c r="R504" s="10"/>
      <c r="S504" s="11">
        <f>+J504-K504-L504-M504-N504-P504-Q504-R504-O504</f>
        <v>0</v>
      </c>
      <c r="T504" s="8" t="s">
        <v>25</v>
      </c>
    </row>
    <row r="505" spans="1:20">
      <c r="A505">
        <v>891409089</v>
      </c>
      <c r="B505" t="s">
        <v>20</v>
      </c>
      <c r="D505" s="8" t="s">
        <v>21</v>
      </c>
      <c r="E505" s="8">
        <v>1474936</v>
      </c>
      <c r="F505" s="8"/>
      <c r="G505" s="9">
        <v>44475</v>
      </c>
      <c r="H505" s="9">
        <v>44505</v>
      </c>
      <c r="I505" s="10">
        <v>61851</v>
      </c>
      <c r="J505" s="10">
        <v>61851</v>
      </c>
      <c r="K505" s="10">
        <v>61851</v>
      </c>
      <c r="L505" s="10"/>
      <c r="M505" s="10"/>
      <c r="N505" s="10"/>
      <c r="O505" s="10"/>
      <c r="P505" s="10"/>
      <c r="Q505" s="10"/>
      <c r="R505" s="10"/>
      <c r="S505" s="11">
        <f>+J505-K505-L505-M505-N505-P505-Q505-R505-O505</f>
        <v>0</v>
      </c>
      <c r="T505" s="8" t="s">
        <v>25</v>
      </c>
    </row>
    <row r="506" spans="1:20">
      <c r="A506">
        <v>891409090</v>
      </c>
      <c r="B506" t="s">
        <v>20</v>
      </c>
      <c r="D506" s="8" t="s">
        <v>21</v>
      </c>
      <c r="E506" s="8">
        <v>1475040</v>
      </c>
      <c r="F506" s="8"/>
      <c r="G506" s="9">
        <v>44475</v>
      </c>
      <c r="H506" s="9">
        <v>44503</v>
      </c>
      <c r="I506" s="10">
        <v>42000</v>
      </c>
      <c r="J506" s="10">
        <v>42000</v>
      </c>
      <c r="K506" s="10">
        <v>42000</v>
      </c>
      <c r="L506" s="10">
        <v>0</v>
      </c>
      <c r="M506" s="10"/>
      <c r="N506" s="10"/>
      <c r="O506" s="10"/>
      <c r="P506" s="10"/>
      <c r="Q506" s="10"/>
      <c r="R506" s="10"/>
      <c r="S506" s="11">
        <f>+J506-K506-L506-M506-N506-P506-Q506-R506-O506</f>
        <v>0</v>
      </c>
      <c r="T506" s="8" t="s">
        <v>25</v>
      </c>
    </row>
    <row r="507" spans="1:20">
      <c r="A507">
        <v>891409091</v>
      </c>
      <c r="B507" t="s">
        <v>20</v>
      </c>
      <c r="D507" s="8" t="s">
        <v>21</v>
      </c>
      <c r="E507" s="8">
        <v>1475074</v>
      </c>
      <c r="F507" s="8"/>
      <c r="G507" s="9">
        <v>44475</v>
      </c>
      <c r="H507" s="9">
        <v>44503</v>
      </c>
      <c r="I507" s="10">
        <v>42000</v>
      </c>
      <c r="J507" s="10">
        <v>42000</v>
      </c>
      <c r="K507" s="10">
        <v>42000</v>
      </c>
      <c r="L507" s="10">
        <v>0</v>
      </c>
      <c r="M507" s="10"/>
      <c r="N507" s="10"/>
      <c r="O507" s="10"/>
      <c r="P507" s="10"/>
      <c r="Q507" s="10"/>
      <c r="R507" s="10"/>
      <c r="S507" s="11">
        <f>+J507-K507-L507-M507-N507-P507-Q507-R507-O507</f>
        <v>0</v>
      </c>
      <c r="T507" s="8" t="s">
        <v>25</v>
      </c>
    </row>
    <row r="508" spans="1:20">
      <c r="A508">
        <v>891409092</v>
      </c>
      <c r="B508" t="s">
        <v>20</v>
      </c>
      <c r="D508" s="8" t="s">
        <v>21</v>
      </c>
      <c r="E508" s="8">
        <v>1475111</v>
      </c>
      <c r="F508" s="8"/>
      <c r="G508" s="9">
        <v>44475</v>
      </c>
      <c r="H508" s="9">
        <v>44503</v>
      </c>
      <c r="I508" s="10">
        <v>72229</v>
      </c>
      <c r="J508" s="10">
        <v>72229</v>
      </c>
      <c r="K508" s="10">
        <v>72229</v>
      </c>
      <c r="L508" s="10"/>
      <c r="M508" s="10"/>
      <c r="N508" s="10"/>
      <c r="O508" s="10"/>
      <c r="P508" s="10"/>
      <c r="Q508" s="10"/>
      <c r="R508" s="10"/>
      <c r="S508" s="11">
        <f>+J508-K508-L508-M508-N508-P508-Q508-R508-O508</f>
        <v>0</v>
      </c>
      <c r="T508" s="8" t="s">
        <v>25</v>
      </c>
    </row>
    <row r="509" spans="1:20">
      <c r="A509">
        <v>891409093</v>
      </c>
      <c r="B509" t="s">
        <v>20</v>
      </c>
      <c r="D509" s="8" t="s">
        <v>21</v>
      </c>
      <c r="E509" s="8">
        <v>1475144</v>
      </c>
      <c r="F509" s="8"/>
      <c r="G509" s="9">
        <v>44475</v>
      </c>
      <c r="H509" s="9">
        <v>44503</v>
      </c>
      <c r="I509" s="10">
        <v>70700</v>
      </c>
      <c r="J509" s="10">
        <v>70700</v>
      </c>
      <c r="K509" s="10">
        <v>70700</v>
      </c>
      <c r="L509" s="10">
        <v>0</v>
      </c>
      <c r="M509" s="10"/>
      <c r="N509" s="10"/>
      <c r="O509" s="10"/>
      <c r="P509" s="10"/>
      <c r="Q509" s="10"/>
      <c r="R509" s="10"/>
      <c r="S509" s="11">
        <f>+J509-K509-L509-M509-N509-P509-Q509-R509-O509</f>
        <v>0</v>
      </c>
      <c r="T509" s="8" t="s">
        <v>25</v>
      </c>
    </row>
    <row r="510" spans="1:20">
      <c r="A510">
        <v>891409094</v>
      </c>
      <c r="B510" t="s">
        <v>20</v>
      </c>
      <c r="D510" s="8" t="s">
        <v>21</v>
      </c>
      <c r="E510" s="8">
        <v>1475205</v>
      </c>
      <c r="F510" s="8"/>
      <c r="G510" s="9">
        <v>44475</v>
      </c>
      <c r="H510" s="9">
        <v>44503</v>
      </c>
      <c r="I510" s="10">
        <v>34849</v>
      </c>
      <c r="J510" s="10">
        <v>34849</v>
      </c>
      <c r="K510" s="10">
        <v>34849</v>
      </c>
      <c r="L510" s="10">
        <v>0</v>
      </c>
      <c r="M510" s="10"/>
      <c r="N510" s="10"/>
      <c r="O510" s="10"/>
      <c r="P510" s="10"/>
      <c r="Q510" s="10"/>
      <c r="R510" s="10"/>
      <c r="S510" s="11">
        <f>+J510-K510-L510-M510-N510-P510-Q510-R510-O510</f>
        <v>0</v>
      </c>
      <c r="T510" s="8" t="s">
        <v>25</v>
      </c>
    </row>
    <row r="511" spans="1:20">
      <c r="A511">
        <v>891409095</v>
      </c>
      <c r="B511" t="s">
        <v>20</v>
      </c>
      <c r="D511" s="8" t="s">
        <v>21</v>
      </c>
      <c r="E511" s="8">
        <v>1475207</v>
      </c>
      <c r="F511" s="8"/>
      <c r="G511" s="9">
        <v>44475</v>
      </c>
      <c r="H511" s="9">
        <v>44503</v>
      </c>
      <c r="I511" s="10">
        <v>34284</v>
      </c>
      <c r="J511" s="10">
        <v>34284</v>
      </c>
      <c r="K511" s="10">
        <v>34284</v>
      </c>
      <c r="L511" s="10">
        <v>0</v>
      </c>
      <c r="M511" s="10"/>
      <c r="N511" s="10"/>
      <c r="O511" s="10"/>
      <c r="P511" s="10"/>
      <c r="Q511" s="10"/>
      <c r="R511" s="10"/>
      <c r="S511" s="11">
        <f>+J511-K511-L511-M511-N511-P511-Q511-R511-O511</f>
        <v>0</v>
      </c>
      <c r="T511" s="8" t="s">
        <v>25</v>
      </c>
    </row>
    <row r="512" spans="1:20">
      <c r="A512">
        <v>891409096</v>
      </c>
      <c r="B512" t="s">
        <v>20</v>
      </c>
      <c r="D512" s="8" t="s">
        <v>21</v>
      </c>
      <c r="E512" s="8">
        <v>1475684</v>
      </c>
      <c r="F512" s="8"/>
      <c r="G512" s="9">
        <v>44476</v>
      </c>
      <c r="H512" s="9">
        <v>44503</v>
      </c>
      <c r="I512" s="10">
        <v>42000</v>
      </c>
      <c r="J512" s="10">
        <v>42000</v>
      </c>
      <c r="K512" s="10">
        <v>42000</v>
      </c>
      <c r="L512" s="10">
        <v>0</v>
      </c>
      <c r="M512" s="10"/>
      <c r="N512" s="10"/>
      <c r="O512" s="10"/>
      <c r="P512" s="10"/>
      <c r="Q512" s="10"/>
      <c r="R512" s="10"/>
      <c r="S512" s="11">
        <f>+J512-K512-L512-M512-N512-P512-Q512-R512-O512</f>
        <v>0</v>
      </c>
      <c r="T512" s="8" t="s">
        <v>25</v>
      </c>
    </row>
    <row r="513" spans="1:20">
      <c r="A513">
        <v>891409097</v>
      </c>
      <c r="B513" t="s">
        <v>20</v>
      </c>
      <c r="D513" s="8" t="s">
        <v>21</v>
      </c>
      <c r="E513" s="8">
        <v>1475736</v>
      </c>
      <c r="F513" s="8"/>
      <c r="G513" s="9">
        <v>44476</v>
      </c>
      <c r="H513" s="9">
        <v>44505</v>
      </c>
      <c r="I513" s="10">
        <v>423918</v>
      </c>
      <c r="J513" s="10">
        <v>423918</v>
      </c>
      <c r="K513" s="10">
        <v>423918</v>
      </c>
      <c r="L513" s="10"/>
      <c r="M513" s="10"/>
      <c r="N513" s="10"/>
      <c r="O513" s="10"/>
      <c r="P513" s="10"/>
      <c r="Q513" s="10"/>
      <c r="R513" s="10"/>
      <c r="S513" s="11">
        <f>+J513-K513-L513-M513-N513-P513-Q513-R513-O513</f>
        <v>0</v>
      </c>
      <c r="T513" s="8" t="s">
        <v>25</v>
      </c>
    </row>
    <row r="514" spans="1:20">
      <c r="A514">
        <v>891409098</v>
      </c>
      <c r="B514" t="s">
        <v>20</v>
      </c>
      <c r="D514" s="8" t="s">
        <v>21</v>
      </c>
      <c r="E514" s="8">
        <v>1476222</v>
      </c>
      <c r="F514" s="8"/>
      <c r="G514" s="9">
        <v>44477</v>
      </c>
      <c r="H514" s="9">
        <v>44505</v>
      </c>
      <c r="I514" s="10">
        <v>598866</v>
      </c>
      <c r="J514" s="10">
        <v>598866</v>
      </c>
      <c r="K514" s="10">
        <v>598866</v>
      </c>
      <c r="L514" s="10"/>
      <c r="M514" s="10"/>
      <c r="N514" s="10"/>
      <c r="O514" s="10"/>
      <c r="P514" s="10"/>
      <c r="Q514" s="10"/>
      <c r="R514" s="10"/>
      <c r="S514" s="11">
        <f>+J514-K514-L514-M514-N514-P514-Q514-R514-O514</f>
        <v>0</v>
      </c>
      <c r="T514" s="8" t="s">
        <v>25</v>
      </c>
    </row>
    <row r="515" spans="1:20">
      <c r="A515">
        <v>891409099</v>
      </c>
      <c r="B515" t="s">
        <v>20</v>
      </c>
      <c r="D515" s="8" t="s">
        <v>21</v>
      </c>
      <c r="E515" s="8">
        <v>1476258</v>
      </c>
      <c r="F515" s="8"/>
      <c r="G515" s="9">
        <v>44477</v>
      </c>
      <c r="H515" s="9">
        <v>44503</v>
      </c>
      <c r="I515" s="10">
        <v>60000</v>
      </c>
      <c r="J515" s="10">
        <v>60000</v>
      </c>
      <c r="K515" s="10">
        <v>60000</v>
      </c>
      <c r="L515" s="10">
        <v>0</v>
      </c>
      <c r="M515" s="10"/>
      <c r="N515" s="10"/>
      <c r="O515" s="10"/>
      <c r="P515" s="10"/>
      <c r="Q515" s="10"/>
      <c r="R515" s="10"/>
      <c r="S515" s="11">
        <f>+J515-K515-L515-M515-N515-P515-Q515-R515-O515</f>
        <v>0</v>
      </c>
      <c r="T515" s="8" t="s">
        <v>25</v>
      </c>
    </row>
    <row r="516" spans="1:20">
      <c r="A516">
        <v>891409100</v>
      </c>
      <c r="B516" t="s">
        <v>20</v>
      </c>
      <c r="D516" s="8" t="s">
        <v>21</v>
      </c>
      <c r="E516" s="8">
        <v>1476305</v>
      </c>
      <c r="F516" s="8"/>
      <c r="G516" s="9">
        <v>44477</v>
      </c>
      <c r="H516" s="9">
        <v>44503</v>
      </c>
      <c r="I516" s="10">
        <v>42000</v>
      </c>
      <c r="J516" s="10">
        <v>42000</v>
      </c>
      <c r="K516" s="10">
        <v>42000</v>
      </c>
      <c r="L516" s="10">
        <v>0</v>
      </c>
      <c r="M516" s="10"/>
      <c r="N516" s="10"/>
      <c r="O516" s="10"/>
      <c r="P516" s="10"/>
      <c r="Q516" s="10"/>
      <c r="R516" s="10"/>
      <c r="S516" s="11">
        <f>+J516-K516-L516-M516-N516-P516-Q516-R516-O516</f>
        <v>0</v>
      </c>
      <c r="T516" s="8" t="s">
        <v>25</v>
      </c>
    </row>
    <row r="517" spans="1:20">
      <c r="A517">
        <v>891409101</v>
      </c>
      <c r="B517" t="s">
        <v>20</v>
      </c>
      <c r="D517" s="8" t="s">
        <v>21</v>
      </c>
      <c r="E517" s="8">
        <v>1476355</v>
      </c>
      <c r="F517" s="8"/>
      <c r="G517" s="9">
        <v>44477</v>
      </c>
      <c r="H517" s="9">
        <v>44503</v>
      </c>
      <c r="I517" s="10">
        <v>42000</v>
      </c>
      <c r="J517" s="10">
        <v>42000</v>
      </c>
      <c r="K517" s="10">
        <v>42000</v>
      </c>
      <c r="L517" s="10">
        <v>0</v>
      </c>
      <c r="M517" s="10"/>
      <c r="N517" s="10"/>
      <c r="O517" s="10"/>
      <c r="P517" s="10"/>
      <c r="Q517" s="10"/>
      <c r="R517" s="10"/>
      <c r="S517" s="11">
        <f>+J517-K517-L517-M517-N517-P517-Q517-R517-O517</f>
        <v>0</v>
      </c>
      <c r="T517" s="8" t="s">
        <v>25</v>
      </c>
    </row>
    <row r="518" spans="1:20">
      <c r="A518">
        <v>891409102</v>
      </c>
      <c r="B518" t="s">
        <v>20</v>
      </c>
      <c r="D518" s="8" t="s">
        <v>21</v>
      </c>
      <c r="E518" s="8">
        <v>1476480</v>
      </c>
      <c r="F518" s="8"/>
      <c r="G518" s="9">
        <v>44478</v>
      </c>
      <c r="H518" s="9">
        <v>44503</v>
      </c>
      <c r="I518" s="10">
        <v>42000</v>
      </c>
      <c r="J518" s="10">
        <v>42000</v>
      </c>
      <c r="K518" s="10">
        <v>42000</v>
      </c>
      <c r="L518" s="10">
        <v>0</v>
      </c>
      <c r="M518" s="10"/>
      <c r="N518" s="10"/>
      <c r="O518" s="10"/>
      <c r="P518" s="10"/>
      <c r="Q518" s="10"/>
      <c r="R518" s="10"/>
      <c r="S518" s="11">
        <f>+J518-K518-L518-M518-N518-P518-Q518-R518-O518</f>
        <v>0</v>
      </c>
      <c r="T518" s="8" t="s">
        <v>25</v>
      </c>
    </row>
    <row r="519" spans="1:20">
      <c r="A519">
        <v>891409103</v>
      </c>
      <c r="B519" t="s">
        <v>20</v>
      </c>
      <c r="D519" s="8" t="s">
        <v>21</v>
      </c>
      <c r="E519" s="8">
        <v>1476520</v>
      </c>
      <c r="F519" s="8"/>
      <c r="G519" s="9">
        <v>44478</v>
      </c>
      <c r="H519" s="9">
        <v>44503</v>
      </c>
      <c r="I519" s="10">
        <v>58559</v>
      </c>
      <c r="J519" s="10">
        <v>58559</v>
      </c>
      <c r="K519" s="10">
        <v>58559</v>
      </c>
      <c r="L519" s="10">
        <v>0</v>
      </c>
      <c r="M519" s="10"/>
      <c r="N519" s="10"/>
      <c r="O519" s="10"/>
      <c r="P519" s="10"/>
      <c r="Q519" s="10"/>
      <c r="R519" s="10"/>
      <c r="S519" s="11">
        <f>+J519-K519-L519-M519-N519-P519-Q519-R519-O519</f>
        <v>0</v>
      </c>
      <c r="T519" s="8" t="s">
        <v>25</v>
      </c>
    </row>
    <row r="520" spans="1:20">
      <c r="A520">
        <v>891409104</v>
      </c>
      <c r="B520" t="s">
        <v>20</v>
      </c>
      <c r="D520" s="8" t="s">
        <v>21</v>
      </c>
      <c r="E520" s="8">
        <v>1476580</v>
      </c>
      <c r="F520" s="8"/>
      <c r="G520" s="9">
        <v>44478</v>
      </c>
      <c r="H520" s="9">
        <v>44503</v>
      </c>
      <c r="I520" s="10">
        <v>40000</v>
      </c>
      <c r="J520" s="10">
        <v>40000</v>
      </c>
      <c r="K520" s="10">
        <v>40000</v>
      </c>
      <c r="L520" s="10">
        <v>0</v>
      </c>
      <c r="M520" s="10"/>
      <c r="N520" s="10"/>
      <c r="O520" s="10"/>
      <c r="P520" s="10"/>
      <c r="Q520" s="10"/>
      <c r="R520" s="10"/>
      <c r="S520" s="11">
        <f>+J520-K520-L520-M520-N520-P520-Q520-R520-O520</f>
        <v>0</v>
      </c>
      <c r="T520" s="8" t="s">
        <v>25</v>
      </c>
    </row>
    <row r="521" spans="1:20">
      <c r="A521">
        <v>891409105</v>
      </c>
      <c r="B521" t="s">
        <v>20</v>
      </c>
      <c r="D521" s="8" t="s">
        <v>21</v>
      </c>
      <c r="E521" s="8">
        <v>1476644</v>
      </c>
      <c r="F521" s="8"/>
      <c r="G521" s="9">
        <v>44478</v>
      </c>
      <c r="H521" s="9">
        <v>44503</v>
      </c>
      <c r="I521" s="10">
        <v>42000</v>
      </c>
      <c r="J521" s="10">
        <v>42000</v>
      </c>
      <c r="K521" s="10">
        <v>42000</v>
      </c>
      <c r="L521" s="10">
        <v>0</v>
      </c>
      <c r="M521" s="10"/>
      <c r="N521" s="10"/>
      <c r="O521" s="10"/>
      <c r="P521" s="10"/>
      <c r="Q521" s="10"/>
      <c r="R521" s="10"/>
      <c r="S521" s="11">
        <f>+J521-K521-L521-M521-N521-P521-Q521-R521-O521</f>
        <v>0</v>
      </c>
      <c r="T521" s="8" t="s">
        <v>25</v>
      </c>
    </row>
    <row r="522" spans="1:20">
      <c r="A522">
        <v>891409106</v>
      </c>
      <c r="B522" t="s">
        <v>20</v>
      </c>
      <c r="D522" s="8" t="s">
        <v>21</v>
      </c>
      <c r="E522" s="8">
        <v>1476671</v>
      </c>
      <c r="F522" s="8"/>
      <c r="G522" s="9">
        <v>44478</v>
      </c>
      <c r="H522" s="9">
        <v>44503</v>
      </c>
      <c r="I522" s="10">
        <v>60000</v>
      </c>
      <c r="J522" s="10">
        <v>60000</v>
      </c>
      <c r="K522" s="10">
        <v>60000</v>
      </c>
      <c r="L522" s="10">
        <v>0</v>
      </c>
      <c r="M522" s="10"/>
      <c r="N522" s="10"/>
      <c r="O522" s="10"/>
      <c r="P522" s="10"/>
      <c r="Q522" s="10"/>
      <c r="R522" s="10"/>
      <c r="S522" s="11">
        <f>+J522-K522-L522-M522-N522-P522-Q522-R522-O522</f>
        <v>0</v>
      </c>
      <c r="T522" s="8" t="s">
        <v>25</v>
      </c>
    </row>
    <row r="523" spans="1:20">
      <c r="A523">
        <v>891409107</v>
      </c>
      <c r="B523" t="s">
        <v>20</v>
      </c>
      <c r="D523" s="8" t="s">
        <v>21</v>
      </c>
      <c r="E523" s="8">
        <v>1476673</v>
      </c>
      <c r="F523" s="8"/>
      <c r="G523" s="9">
        <v>44478</v>
      </c>
      <c r="H523" s="9">
        <v>44503</v>
      </c>
      <c r="I523" s="10">
        <v>60000</v>
      </c>
      <c r="J523" s="10">
        <v>60000</v>
      </c>
      <c r="K523" s="10">
        <v>60000</v>
      </c>
      <c r="L523" s="10">
        <v>0</v>
      </c>
      <c r="M523" s="10"/>
      <c r="N523" s="10"/>
      <c r="O523" s="10"/>
      <c r="P523" s="10"/>
      <c r="Q523" s="10"/>
      <c r="R523" s="10"/>
      <c r="S523" s="11">
        <f>+J523-K523-L523-M523-N523-P523-Q523-R523-O523</f>
        <v>0</v>
      </c>
      <c r="T523" s="8" t="s">
        <v>25</v>
      </c>
    </row>
    <row r="524" spans="1:20">
      <c r="A524">
        <v>891409108</v>
      </c>
      <c r="B524" t="s">
        <v>20</v>
      </c>
      <c r="D524" s="8" t="s">
        <v>21</v>
      </c>
      <c r="E524" s="8">
        <v>1476789</v>
      </c>
      <c r="F524" s="8"/>
      <c r="G524" s="9">
        <v>44478</v>
      </c>
      <c r="H524" s="9">
        <v>44503</v>
      </c>
      <c r="I524" s="10">
        <v>73702</v>
      </c>
      <c r="J524" s="10">
        <v>73702</v>
      </c>
      <c r="K524" s="10">
        <v>73702</v>
      </c>
      <c r="L524" s="10">
        <v>0</v>
      </c>
      <c r="M524" s="10"/>
      <c r="N524" s="10"/>
      <c r="O524" s="10"/>
      <c r="P524" s="10"/>
      <c r="Q524" s="10"/>
      <c r="R524" s="10"/>
      <c r="S524" s="11">
        <f>+J524-K524-L524-M524-N524-P524-Q524-R524-O524</f>
        <v>0</v>
      </c>
      <c r="T524" s="8" t="s">
        <v>25</v>
      </c>
    </row>
    <row r="525" spans="1:20">
      <c r="A525">
        <v>891409109</v>
      </c>
      <c r="B525" t="s">
        <v>20</v>
      </c>
      <c r="D525" s="8" t="s">
        <v>21</v>
      </c>
      <c r="E525" s="8">
        <v>1476953</v>
      </c>
      <c r="F525" s="8"/>
      <c r="G525" s="9">
        <v>44480</v>
      </c>
      <c r="H525" s="9">
        <v>44503</v>
      </c>
      <c r="I525" s="10">
        <v>42000</v>
      </c>
      <c r="J525" s="10">
        <v>42000</v>
      </c>
      <c r="K525" s="10">
        <v>42000</v>
      </c>
      <c r="L525" s="10">
        <v>0</v>
      </c>
      <c r="M525" s="10"/>
      <c r="N525" s="10"/>
      <c r="O525" s="10"/>
      <c r="P525" s="10"/>
      <c r="Q525" s="10"/>
      <c r="R525" s="10"/>
      <c r="S525" s="11">
        <f>+J525-K525-L525-M525-N525-P525-Q525-R525-O525</f>
        <v>0</v>
      </c>
      <c r="T525" s="8" t="s">
        <v>25</v>
      </c>
    </row>
    <row r="526" spans="1:20">
      <c r="A526">
        <v>891409110</v>
      </c>
      <c r="B526" t="s">
        <v>20</v>
      </c>
      <c r="D526" s="8" t="s">
        <v>21</v>
      </c>
      <c r="E526" s="8">
        <v>1477164</v>
      </c>
      <c r="F526" s="8"/>
      <c r="G526" s="9">
        <v>44480</v>
      </c>
      <c r="H526" s="9">
        <v>44503</v>
      </c>
      <c r="I526" s="10">
        <v>42000</v>
      </c>
      <c r="J526" s="10">
        <v>42000</v>
      </c>
      <c r="K526" s="10">
        <v>42000</v>
      </c>
      <c r="L526" s="10">
        <v>0</v>
      </c>
      <c r="M526" s="10"/>
      <c r="N526" s="10"/>
      <c r="O526" s="10"/>
      <c r="P526" s="10"/>
      <c r="Q526" s="10"/>
      <c r="R526" s="10"/>
      <c r="S526" s="11">
        <f>+J526-K526-L526-M526-N526-P526-Q526-R526-O526</f>
        <v>0</v>
      </c>
      <c r="T526" s="8" t="s">
        <v>25</v>
      </c>
    </row>
    <row r="527" spans="1:20">
      <c r="A527">
        <v>891409111</v>
      </c>
      <c r="B527" t="s">
        <v>20</v>
      </c>
      <c r="D527" s="8" t="s">
        <v>21</v>
      </c>
      <c r="E527" s="8">
        <v>1477458</v>
      </c>
      <c r="F527" s="8"/>
      <c r="G527" s="9">
        <v>44480</v>
      </c>
      <c r="H527" s="9">
        <v>44503</v>
      </c>
      <c r="I527" s="10">
        <v>42000</v>
      </c>
      <c r="J527" s="10">
        <v>42000</v>
      </c>
      <c r="K527" s="10">
        <v>42000</v>
      </c>
      <c r="L527" s="10">
        <v>0</v>
      </c>
      <c r="M527" s="10"/>
      <c r="N527" s="10"/>
      <c r="O527" s="10"/>
      <c r="P527" s="10"/>
      <c r="Q527" s="10"/>
      <c r="R527" s="10"/>
      <c r="S527" s="11">
        <f>+J527-K527-L527-M527-N527-P527-Q527-R527-O527</f>
        <v>0</v>
      </c>
      <c r="T527" s="8" t="s">
        <v>25</v>
      </c>
    </row>
    <row r="528" spans="1:20">
      <c r="A528">
        <v>891409112</v>
      </c>
      <c r="B528" t="s">
        <v>20</v>
      </c>
      <c r="D528" s="8" t="s">
        <v>21</v>
      </c>
      <c r="E528" s="8">
        <v>1477461</v>
      </c>
      <c r="F528" s="8"/>
      <c r="G528" s="9">
        <v>44480</v>
      </c>
      <c r="H528" s="9">
        <v>44503</v>
      </c>
      <c r="I528" s="10">
        <v>42000</v>
      </c>
      <c r="J528" s="10">
        <v>42000</v>
      </c>
      <c r="K528" s="10">
        <v>42000</v>
      </c>
      <c r="L528" s="10">
        <v>0</v>
      </c>
      <c r="M528" s="10"/>
      <c r="N528" s="10"/>
      <c r="O528" s="10"/>
      <c r="P528" s="10"/>
      <c r="Q528" s="10"/>
      <c r="R528" s="10"/>
      <c r="S528" s="11">
        <f>+J528-K528-L528-M528-N528-P528-Q528-R528-O528</f>
        <v>0</v>
      </c>
      <c r="T528" s="8" t="s">
        <v>25</v>
      </c>
    </row>
    <row r="529" spans="1:20">
      <c r="A529">
        <v>891409113</v>
      </c>
      <c r="B529" t="s">
        <v>20</v>
      </c>
      <c r="D529" s="8" t="s">
        <v>21</v>
      </c>
      <c r="E529" s="8">
        <v>1477467</v>
      </c>
      <c r="F529" s="8"/>
      <c r="G529" s="9">
        <v>44480</v>
      </c>
      <c r="H529" s="9">
        <v>44503</v>
      </c>
      <c r="I529" s="10">
        <v>42000</v>
      </c>
      <c r="J529" s="10">
        <v>42000</v>
      </c>
      <c r="K529" s="10">
        <v>42000</v>
      </c>
      <c r="L529" s="10">
        <v>0</v>
      </c>
      <c r="M529" s="10"/>
      <c r="N529" s="10"/>
      <c r="O529" s="10"/>
      <c r="P529" s="10"/>
      <c r="Q529" s="10"/>
      <c r="R529" s="10"/>
      <c r="S529" s="11">
        <f>+J529-K529-L529-M529-N529-P529-Q529-R529-O529</f>
        <v>0</v>
      </c>
      <c r="T529" s="8" t="s">
        <v>25</v>
      </c>
    </row>
    <row r="530" spans="1:20">
      <c r="A530">
        <v>891409114</v>
      </c>
      <c r="B530" t="s">
        <v>20</v>
      </c>
      <c r="D530" s="8" t="s">
        <v>21</v>
      </c>
      <c r="E530" s="8">
        <v>1477484</v>
      </c>
      <c r="F530" s="8"/>
      <c r="G530" s="9">
        <v>44480</v>
      </c>
      <c r="H530" s="9">
        <v>44503</v>
      </c>
      <c r="I530" s="10">
        <v>433247</v>
      </c>
      <c r="J530" s="10">
        <v>433247</v>
      </c>
      <c r="K530" s="10">
        <v>433247</v>
      </c>
      <c r="L530" s="10">
        <v>0</v>
      </c>
      <c r="M530" s="10"/>
      <c r="N530" s="10"/>
      <c r="O530" s="10"/>
      <c r="P530" s="10"/>
      <c r="Q530" s="10"/>
      <c r="R530" s="10"/>
      <c r="S530" s="11">
        <f>+J530-K530-L530-M530-N530-P530-Q530-R530-O530</f>
        <v>0</v>
      </c>
      <c r="T530" s="8" t="s">
        <v>25</v>
      </c>
    </row>
    <row r="531" spans="1:20">
      <c r="A531">
        <v>891409115</v>
      </c>
      <c r="B531" t="s">
        <v>20</v>
      </c>
      <c r="D531" s="8" t="s">
        <v>21</v>
      </c>
      <c r="E531" s="8">
        <v>1477591</v>
      </c>
      <c r="F531" s="8"/>
      <c r="G531" s="9">
        <v>44481</v>
      </c>
      <c r="H531" s="9">
        <v>44503</v>
      </c>
      <c r="I531" s="10">
        <v>32797</v>
      </c>
      <c r="J531" s="10">
        <v>32797</v>
      </c>
      <c r="K531" s="10">
        <v>32797</v>
      </c>
      <c r="L531" s="10">
        <v>0</v>
      </c>
      <c r="M531" s="10"/>
      <c r="N531" s="10"/>
      <c r="O531" s="10"/>
      <c r="P531" s="10"/>
      <c r="Q531" s="10"/>
      <c r="R531" s="10"/>
      <c r="S531" s="11">
        <f>+J531-K531-L531-M531-N531-P531-Q531-R531-O531</f>
        <v>0</v>
      </c>
      <c r="T531" s="8" t="s">
        <v>25</v>
      </c>
    </row>
    <row r="532" spans="1:20">
      <c r="A532">
        <v>891409116</v>
      </c>
      <c r="B532" t="s">
        <v>20</v>
      </c>
      <c r="D532" s="8" t="s">
        <v>21</v>
      </c>
      <c r="E532" s="8">
        <v>1477618</v>
      </c>
      <c r="F532" s="8"/>
      <c r="G532" s="9">
        <v>44481</v>
      </c>
      <c r="H532" s="9">
        <v>44503</v>
      </c>
      <c r="I532" s="10">
        <v>110700</v>
      </c>
      <c r="J532" s="10">
        <v>110700</v>
      </c>
      <c r="K532" s="10">
        <v>110700</v>
      </c>
      <c r="L532" s="10"/>
      <c r="M532" s="10"/>
      <c r="N532" s="10"/>
      <c r="O532" s="10"/>
      <c r="P532" s="10"/>
      <c r="Q532" s="10"/>
      <c r="R532" s="10"/>
      <c r="S532" s="11">
        <f>+J532-K532-L532-M532-N532-P532-Q532-R532-O532</f>
        <v>0</v>
      </c>
      <c r="T532" s="8" t="s">
        <v>25</v>
      </c>
    </row>
    <row r="533" spans="1:20">
      <c r="A533">
        <v>891409117</v>
      </c>
      <c r="B533" t="s">
        <v>20</v>
      </c>
      <c r="D533" s="8" t="s">
        <v>21</v>
      </c>
      <c r="E533" s="8">
        <v>1477660</v>
      </c>
      <c r="F533" s="8"/>
      <c r="G533" s="9">
        <v>44481</v>
      </c>
      <c r="H533" s="9">
        <v>44503</v>
      </c>
      <c r="I533" s="10">
        <v>19500</v>
      </c>
      <c r="J533" s="10">
        <v>19500</v>
      </c>
      <c r="K533" s="10">
        <v>19500</v>
      </c>
      <c r="L533" s="10">
        <v>0</v>
      </c>
      <c r="M533" s="10"/>
      <c r="N533" s="10"/>
      <c r="O533" s="10"/>
      <c r="P533" s="10"/>
      <c r="Q533" s="10"/>
      <c r="R533" s="10"/>
      <c r="S533" s="11">
        <f>+J533-K533-L533-M533-N533-P533-Q533-R533-O533</f>
        <v>0</v>
      </c>
      <c r="T533" s="8" t="s">
        <v>25</v>
      </c>
    </row>
    <row r="534" spans="1:20">
      <c r="A534">
        <v>891409118</v>
      </c>
      <c r="B534" t="s">
        <v>20</v>
      </c>
      <c r="D534" s="8" t="s">
        <v>21</v>
      </c>
      <c r="E534" s="8">
        <v>1477665</v>
      </c>
      <c r="F534" s="8"/>
      <c r="G534" s="9">
        <v>44481</v>
      </c>
      <c r="H534" s="9">
        <v>44503</v>
      </c>
      <c r="I534" s="10">
        <v>42000</v>
      </c>
      <c r="J534" s="10">
        <v>42000</v>
      </c>
      <c r="K534" s="10">
        <v>42000</v>
      </c>
      <c r="L534" s="10">
        <v>0</v>
      </c>
      <c r="M534" s="10"/>
      <c r="N534" s="10"/>
      <c r="O534" s="10"/>
      <c r="P534" s="10"/>
      <c r="Q534" s="10"/>
      <c r="R534" s="10"/>
      <c r="S534" s="11">
        <f>+J534-K534-L534-M534-N534-P534-Q534-R534-O534</f>
        <v>0</v>
      </c>
      <c r="T534" s="8" t="s">
        <v>25</v>
      </c>
    </row>
    <row r="535" spans="1:20">
      <c r="A535">
        <v>891409119</v>
      </c>
      <c r="B535" t="s">
        <v>20</v>
      </c>
      <c r="D535" s="8" t="s">
        <v>21</v>
      </c>
      <c r="E535" s="8">
        <v>1477670</v>
      </c>
      <c r="F535" s="8"/>
      <c r="G535" s="9">
        <v>44481</v>
      </c>
      <c r="H535" s="9">
        <v>44503</v>
      </c>
      <c r="I535" s="10">
        <v>70700</v>
      </c>
      <c r="J535" s="10">
        <v>70700</v>
      </c>
      <c r="K535" s="10">
        <v>70700</v>
      </c>
      <c r="L535" s="10">
        <v>0</v>
      </c>
      <c r="M535" s="10"/>
      <c r="N535" s="10"/>
      <c r="O535" s="10"/>
      <c r="P535" s="10"/>
      <c r="Q535" s="10"/>
      <c r="R535" s="10"/>
      <c r="S535" s="11">
        <f>+J535-K535-L535-M535-N535-P535-Q535-R535-O535</f>
        <v>0</v>
      </c>
      <c r="T535" s="8" t="s">
        <v>25</v>
      </c>
    </row>
    <row r="536" spans="1:20">
      <c r="A536">
        <v>891409120</v>
      </c>
      <c r="B536" t="s">
        <v>20</v>
      </c>
      <c r="D536" s="8" t="s">
        <v>21</v>
      </c>
      <c r="E536" s="8">
        <v>1477855</v>
      </c>
      <c r="F536" s="8"/>
      <c r="G536" s="9">
        <v>44481</v>
      </c>
      <c r="H536" s="9">
        <v>44503</v>
      </c>
      <c r="I536" s="10">
        <v>42000</v>
      </c>
      <c r="J536" s="10">
        <v>42000</v>
      </c>
      <c r="K536" s="10">
        <v>42000</v>
      </c>
      <c r="L536" s="10">
        <v>0</v>
      </c>
      <c r="M536" s="10"/>
      <c r="N536" s="10"/>
      <c r="O536" s="10"/>
      <c r="P536" s="10"/>
      <c r="Q536" s="10"/>
      <c r="R536" s="10"/>
      <c r="S536" s="11">
        <f>+J536-K536-L536-M536-N536-P536-Q536-R536-O536</f>
        <v>0</v>
      </c>
      <c r="T536" s="8" t="s">
        <v>25</v>
      </c>
    </row>
    <row r="537" spans="1:20">
      <c r="A537">
        <v>891409121</v>
      </c>
      <c r="B537" t="s">
        <v>20</v>
      </c>
      <c r="D537" s="8" t="s">
        <v>21</v>
      </c>
      <c r="E537" s="8">
        <v>1478143</v>
      </c>
      <c r="F537" s="8"/>
      <c r="G537" s="9">
        <v>44481</v>
      </c>
      <c r="H537" s="9">
        <v>44503</v>
      </c>
      <c r="I537" s="10">
        <v>15751</v>
      </c>
      <c r="J537" s="10">
        <v>15751</v>
      </c>
      <c r="K537" s="10">
        <v>15751</v>
      </c>
      <c r="L537" s="10">
        <v>0</v>
      </c>
      <c r="M537" s="10"/>
      <c r="N537" s="10"/>
      <c r="O537" s="10"/>
      <c r="P537" s="10"/>
      <c r="Q537" s="10"/>
      <c r="R537" s="10"/>
      <c r="S537" s="11">
        <f>+J537-K537-L537-M537-N537-P537-Q537-R537-O537</f>
        <v>0</v>
      </c>
      <c r="T537" s="8" t="s">
        <v>25</v>
      </c>
    </row>
    <row r="538" spans="1:20">
      <c r="A538">
        <v>891409122</v>
      </c>
      <c r="B538" t="s">
        <v>20</v>
      </c>
      <c r="D538" s="8" t="s">
        <v>21</v>
      </c>
      <c r="E538" s="8">
        <v>1478249</v>
      </c>
      <c r="F538" s="8"/>
      <c r="G538" s="9">
        <v>44481</v>
      </c>
      <c r="H538" s="9">
        <v>44503</v>
      </c>
      <c r="I538" s="10">
        <v>70700</v>
      </c>
      <c r="J538" s="10">
        <v>70700</v>
      </c>
      <c r="K538" s="10">
        <v>70700</v>
      </c>
      <c r="L538" s="10">
        <v>0</v>
      </c>
      <c r="M538" s="10"/>
      <c r="N538" s="10"/>
      <c r="O538" s="10"/>
      <c r="P538" s="10"/>
      <c r="Q538" s="10"/>
      <c r="R538" s="10"/>
      <c r="S538" s="11">
        <f>+J538-K538-L538-M538-N538-P538-Q538-R538-O538</f>
        <v>0</v>
      </c>
      <c r="T538" s="8" t="s">
        <v>25</v>
      </c>
    </row>
    <row r="539" spans="1:20">
      <c r="A539">
        <v>891409123</v>
      </c>
      <c r="B539" t="s">
        <v>20</v>
      </c>
      <c r="D539" s="8" t="s">
        <v>21</v>
      </c>
      <c r="E539" s="8">
        <v>1478530</v>
      </c>
      <c r="F539" s="8"/>
      <c r="G539" s="9">
        <v>44482</v>
      </c>
      <c r="H539" s="9">
        <v>44503</v>
      </c>
      <c r="I539" s="10">
        <v>70700</v>
      </c>
      <c r="J539" s="10">
        <v>70700</v>
      </c>
      <c r="K539" s="10">
        <v>70700</v>
      </c>
      <c r="L539" s="10">
        <v>0</v>
      </c>
      <c r="M539" s="10"/>
      <c r="N539" s="10"/>
      <c r="O539" s="10"/>
      <c r="P539" s="10"/>
      <c r="Q539" s="10"/>
      <c r="R539" s="10"/>
      <c r="S539" s="11">
        <f>+J539-K539-L539-M539-N539-P539-Q539-R539-O539</f>
        <v>0</v>
      </c>
      <c r="T539" s="8" t="s">
        <v>25</v>
      </c>
    </row>
    <row r="540" spans="1:20">
      <c r="A540">
        <v>891409124</v>
      </c>
      <c r="B540" t="s">
        <v>20</v>
      </c>
      <c r="D540" s="8" t="s">
        <v>21</v>
      </c>
      <c r="E540" s="8">
        <v>1478577</v>
      </c>
      <c r="F540" s="8"/>
      <c r="G540" s="9">
        <v>44482</v>
      </c>
      <c r="H540" s="9">
        <v>1</v>
      </c>
      <c r="I540" s="10">
        <v>137550</v>
      </c>
      <c r="J540" s="10">
        <v>137550</v>
      </c>
      <c r="K540" s="10">
        <v>137550</v>
      </c>
      <c r="L540" s="10"/>
      <c r="M540" s="10"/>
      <c r="N540" s="10"/>
      <c r="O540" s="10"/>
      <c r="P540" s="10"/>
      <c r="Q540" s="10"/>
      <c r="R540" s="10"/>
      <c r="S540" s="11">
        <f>+J540-K540-L540-M540-N540-P540-Q540-R540-O540</f>
        <v>0</v>
      </c>
      <c r="T540" s="8" t="s">
        <v>25</v>
      </c>
    </row>
    <row r="541" spans="1:20">
      <c r="A541">
        <v>891409125</v>
      </c>
      <c r="B541" t="s">
        <v>20</v>
      </c>
      <c r="D541" s="8" t="s">
        <v>21</v>
      </c>
      <c r="E541" s="8">
        <v>1478593</v>
      </c>
      <c r="F541" s="8"/>
      <c r="G541" s="9">
        <v>44482</v>
      </c>
      <c r="H541" s="9">
        <v>44503</v>
      </c>
      <c r="I541" s="10">
        <v>42000</v>
      </c>
      <c r="J541" s="10">
        <v>42000</v>
      </c>
      <c r="K541" s="10">
        <v>42000</v>
      </c>
      <c r="L541" s="10">
        <v>0</v>
      </c>
      <c r="M541" s="10"/>
      <c r="N541" s="10"/>
      <c r="O541" s="10"/>
      <c r="P541" s="10"/>
      <c r="Q541" s="10"/>
      <c r="R541" s="10"/>
      <c r="S541" s="11">
        <f>+J541-K541-L541-M541-N541-P541-Q541-R541-O541</f>
        <v>0</v>
      </c>
      <c r="T541" s="8" t="s">
        <v>25</v>
      </c>
    </row>
    <row r="542" spans="1:20">
      <c r="A542">
        <v>891409126</v>
      </c>
      <c r="B542" t="s">
        <v>20</v>
      </c>
      <c r="D542" s="8" t="s">
        <v>21</v>
      </c>
      <c r="E542" s="8">
        <v>1478692</v>
      </c>
      <c r="F542" s="8"/>
      <c r="G542" s="9">
        <v>44482</v>
      </c>
      <c r="H542" s="9">
        <v>44503</v>
      </c>
      <c r="I542" s="10">
        <v>60000</v>
      </c>
      <c r="J542" s="10">
        <v>60000</v>
      </c>
      <c r="K542" s="10">
        <v>60000</v>
      </c>
      <c r="L542" s="10">
        <v>0</v>
      </c>
      <c r="M542" s="10"/>
      <c r="N542" s="10"/>
      <c r="O542" s="10"/>
      <c r="P542" s="10"/>
      <c r="Q542" s="10"/>
      <c r="R542" s="10"/>
      <c r="S542" s="11">
        <f>+J542-K542-L542-M542-N542-P542-Q542-R542-O542</f>
        <v>0</v>
      </c>
      <c r="T542" s="8" t="s">
        <v>25</v>
      </c>
    </row>
    <row r="543" spans="1:20">
      <c r="A543">
        <v>891409127</v>
      </c>
      <c r="B543" t="s">
        <v>20</v>
      </c>
      <c r="D543" s="8" t="s">
        <v>21</v>
      </c>
      <c r="E543" s="8">
        <v>1478831</v>
      </c>
      <c r="F543" s="8"/>
      <c r="G543" s="9">
        <v>44482</v>
      </c>
      <c r="H543" s="9">
        <v>44503</v>
      </c>
      <c r="I543" s="10">
        <v>32797</v>
      </c>
      <c r="J543" s="10">
        <v>32797</v>
      </c>
      <c r="K543" s="10">
        <v>32797</v>
      </c>
      <c r="L543" s="10">
        <v>0</v>
      </c>
      <c r="M543" s="10"/>
      <c r="N543" s="10"/>
      <c r="O543" s="10"/>
      <c r="P543" s="10"/>
      <c r="Q543" s="10"/>
      <c r="R543" s="10"/>
      <c r="S543" s="11">
        <f>+J543-K543-L543-M543-N543-P543-Q543-R543-O543</f>
        <v>0</v>
      </c>
      <c r="T543" s="8" t="s">
        <v>25</v>
      </c>
    </row>
    <row r="544" spans="1:20">
      <c r="A544">
        <v>891409128</v>
      </c>
      <c r="B544" t="s">
        <v>20</v>
      </c>
      <c r="D544" s="8" t="s">
        <v>21</v>
      </c>
      <c r="E544" s="8">
        <v>1478849</v>
      </c>
      <c r="F544" s="8"/>
      <c r="G544" s="9">
        <v>44482</v>
      </c>
      <c r="H544" s="9">
        <v>44505</v>
      </c>
      <c r="I544" s="10">
        <v>56500</v>
      </c>
      <c r="J544" s="10">
        <v>56500</v>
      </c>
      <c r="K544" s="10">
        <v>56500</v>
      </c>
      <c r="L544" s="10"/>
      <c r="M544" s="10"/>
      <c r="N544" s="10"/>
      <c r="O544" s="10"/>
      <c r="P544" s="10"/>
      <c r="Q544" s="10"/>
      <c r="R544" s="10"/>
      <c r="S544" s="11">
        <f>+J544-K544-L544-M544-N544-P544-Q544-R544-O544</f>
        <v>0</v>
      </c>
      <c r="T544" s="8" t="s">
        <v>25</v>
      </c>
    </row>
    <row r="545" spans="1:20">
      <c r="A545">
        <v>891409129</v>
      </c>
      <c r="B545" t="s">
        <v>20</v>
      </c>
      <c r="D545" s="8" t="s">
        <v>21</v>
      </c>
      <c r="E545" s="8">
        <v>1478962</v>
      </c>
      <c r="F545" s="8"/>
      <c r="G545" s="9">
        <v>44482</v>
      </c>
      <c r="H545" s="9">
        <v>44503</v>
      </c>
      <c r="I545" s="10">
        <v>70700</v>
      </c>
      <c r="J545" s="10">
        <v>70700</v>
      </c>
      <c r="K545" s="10">
        <v>70700</v>
      </c>
      <c r="L545" s="10">
        <v>0</v>
      </c>
      <c r="M545" s="10"/>
      <c r="N545" s="10"/>
      <c r="O545" s="10"/>
      <c r="P545" s="10"/>
      <c r="Q545" s="10"/>
      <c r="R545" s="10"/>
      <c r="S545" s="11">
        <f>+J545-K545-L545-M545-N545-P545-Q545-R545-O545</f>
        <v>0</v>
      </c>
      <c r="T545" s="8" t="s">
        <v>25</v>
      </c>
    </row>
    <row r="546" spans="1:20">
      <c r="A546">
        <v>891409130</v>
      </c>
      <c r="B546" t="s">
        <v>20</v>
      </c>
      <c r="D546" s="8" t="s">
        <v>21</v>
      </c>
      <c r="E546" s="8">
        <v>1479088</v>
      </c>
      <c r="F546" s="8"/>
      <c r="G546" s="9">
        <v>44482</v>
      </c>
      <c r="H546" s="9">
        <v>44503</v>
      </c>
      <c r="I546" s="10">
        <v>107726</v>
      </c>
      <c r="J546" s="10">
        <v>107726</v>
      </c>
      <c r="K546" s="10">
        <v>107726</v>
      </c>
      <c r="L546" s="10"/>
      <c r="M546" s="10"/>
      <c r="N546" s="10"/>
      <c r="O546" s="10"/>
      <c r="P546" s="10"/>
      <c r="Q546" s="10"/>
      <c r="R546" s="10"/>
      <c r="S546" s="11">
        <f>+J546-K546-L546-M546-N546-P546-Q546-R546-O546</f>
        <v>0</v>
      </c>
      <c r="T546" s="8" t="s">
        <v>25</v>
      </c>
    </row>
    <row r="547" spans="1:20">
      <c r="A547">
        <v>891409131</v>
      </c>
      <c r="B547" t="s">
        <v>20</v>
      </c>
      <c r="D547" s="8" t="s">
        <v>21</v>
      </c>
      <c r="E547" s="8">
        <v>1479090</v>
      </c>
      <c r="F547" s="8"/>
      <c r="G547" s="9">
        <v>44482</v>
      </c>
      <c r="H547" s="9">
        <v>44503</v>
      </c>
      <c r="I547" s="10">
        <v>56997</v>
      </c>
      <c r="J547" s="10">
        <v>56997</v>
      </c>
      <c r="K547" s="10">
        <v>56997</v>
      </c>
      <c r="L547" s="10">
        <v>0</v>
      </c>
      <c r="M547" s="10"/>
      <c r="N547" s="10"/>
      <c r="O547" s="10"/>
      <c r="P547" s="10"/>
      <c r="Q547" s="10"/>
      <c r="R547" s="10"/>
      <c r="S547" s="11">
        <f>+J547-K547-L547-M547-N547-P547-Q547-R547-O547</f>
        <v>0</v>
      </c>
      <c r="T547" s="8" t="s">
        <v>25</v>
      </c>
    </row>
    <row r="548" spans="1:20">
      <c r="A548">
        <v>891409132</v>
      </c>
      <c r="B548" t="s">
        <v>20</v>
      </c>
      <c r="D548" s="8" t="s">
        <v>21</v>
      </c>
      <c r="E548" s="8">
        <v>1479111</v>
      </c>
      <c r="F548" s="8"/>
      <c r="G548" s="9">
        <v>44482</v>
      </c>
      <c r="H548" s="9">
        <v>1</v>
      </c>
      <c r="I548" s="10">
        <v>644195</v>
      </c>
      <c r="J548" s="10">
        <v>644195</v>
      </c>
      <c r="K548" s="10"/>
      <c r="L548" s="10"/>
      <c r="M548" s="10"/>
      <c r="N548" s="10"/>
      <c r="O548" s="10"/>
      <c r="P548" s="10">
        <v>644195</v>
      </c>
      <c r="Q548" s="10"/>
      <c r="R548" s="10"/>
      <c r="S548" s="11">
        <f>+J548-K548-L548-M548-N548-P548-Q548-R548-O548</f>
        <v>0</v>
      </c>
      <c r="T548" s="8" t="s">
        <v>28</v>
      </c>
    </row>
    <row r="549" spans="1:20">
      <c r="A549">
        <v>891409133</v>
      </c>
      <c r="B549" t="s">
        <v>20</v>
      </c>
      <c r="D549" s="8" t="s">
        <v>21</v>
      </c>
      <c r="E549" s="8">
        <v>1479645</v>
      </c>
      <c r="F549" s="8"/>
      <c r="G549" s="9">
        <v>44483</v>
      </c>
      <c r="H549" s="9">
        <v>1</v>
      </c>
      <c r="I549" s="10">
        <v>22986300</v>
      </c>
      <c r="J549" s="10">
        <v>22986300</v>
      </c>
      <c r="K549" s="10"/>
      <c r="L549" s="10"/>
      <c r="M549" s="10"/>
      <c r="N549" s="10"/>
      <c r="O549" s="10"/>
      <c r="P549" s="10"/>
      <c r="Q549" s="10">
        <v>22986300</v>
      </c>
      <c r="R549" s="10"/>
      <c r="S549" s="11">
        <f>+J549-K549-L549-M549-N549-P549-Q549-R549-O549</f>
        <v>0</v>
      </c>
      <c r="T549" s="8" t="s">
        <v>29</v>
      </c>
    </row>
    <row r="550" spans="1:20">
      <c r="A550">
        <v>891409134</v>
      </c>
      <c r="B550" t="s">
        <v>20</v>
      </c>
      <c r="D550" s="8" t="s">
        <v>21</v>
      </c>
      <c r="E550" s="8">
        <v>1479694</v>
      </c>
      <c r="F550" s="8"/>
      <c r="G550" s="9">
        <v>44483</v>
      </c>
      <c r="H550" s="9">
        <v>44503</v>
      </c>
      <c r="I550" s="10">
        <v>145309</v>
      </c>
      <c r="J550" s="10">
        <v>145309</v>
      </c>
      <c r="K550" s="10">
        <v>145309</v>
      </c>
      <c r="L550" s="10"/>
      <c r="M550" s="10"/>
      <c r="N550" s="10"/>
      <c r="O550" s="10"/>
      <c r="P550" s="10"/>
      <c r="Q550" s="10"/>
      <c r="R550" s="10"/>
      <c r="S550" s="11">
        <f>+J550-K550-L550-M550-N550-P550-Q550-R550-O550</f>
        <v>0</v>
      </c>
      <c r="T550" s="8" t="s">
        <v>25</v>
      </c>
    </row>
    <row r="551" spans="1:20">
      <c r="A551">
        <v>891409135</v>
      </c>
      <c r="B551" t="s">
        <v>20</v>
      </c>
      <c r="D551" s="8" t="s">
        <v>21</v>
      </c>
      <c r="E551" s="8">
        <v>1479764</v>
      </c>
      <c r="F551" s="8"/>
      <c r="G551" s="9">
        <v>44483</v>
      </c>
      <c r="H551" s="9">
        <v>44503</v>
      </c>
      <c r="I551" s="10">
        <v>70700</v>
      </c>
      <c r="J551" s="10">
        <v>70700</v>
      </c>
      <c r="K551" s="10">
        <v>70700</v>
      </c>
      <c r="L551" s="10">
        <v>0</v>
      </c>
      <c r="M551" s="10"/>
      <c r="N551" s="10"/>
      <c r="O551" s="10"/>
      <c r="P551" s="10"/>
      <c r="Q551" s="10"/>
      <c r="R551" s="10"/>
      <c r="S551" s="11">
        <f>+J551-K551-L551-M551-N551-P551-Q551-R551-O551</f>
        <v>0</v>
      </c>
      <c r="T551" s="8" t="s">
        <v>25</v>
      </c>
    </row>
    <row r="552" spans="1:20">
      <c r="A552">
        <v>891409136</v>
      </c>
      <c r="B552" t="s">
        <v>20</v>
      </c>
      <c r="D552" s="8" t="s">
        <v>21</v>
      </c>
      <c r="E552" s="8">
        <v>1479798</v>
      </c>
      <c r="F552" s="8"/>
      <c r="G552" s="9">
        <v>44483</v>
      </c>
      <c r="H552" s="9">
        <v>44503</v>
      </c>
      <c r="I552" s="10">
        <v>42000</v>
      </c>
      <c r="J552" s="10">
        <v>42000</v>
      </c>
      <c r="K552" s="10">
        <v>42000</v>
      </c>
      <c r="L552" s="10">
        <v>0</v>
      </c>
      <c r="M552" s="10"/>
      <c r="N552" s="10"/>
      <c r="O552" s="10"/>
      <c r="P552" s="10"/>
      <c r="Q552" s="10"/>
      <c r="R552" s="10"/>
      <c r="S552" s="11">
        <f>+J552-K552-L552-M552-N552-P552-Q552-R552-O552</f>
        <v>0</v>
      </c>
      <c r="T552" s="8" t="s">
        <v>25</v>
      </c>
    </row>
    <row r="553" spans="1:20">
      <c r="A553">
        <v>891409137</v>
      </c>
      <c r="B553" t="s">
        <v>20</v>
      </c>
      <c r="D553" s="8" t="s">
        <v>21</v>
      </c>
      <c r="E553" s="8">
        <v>1479801</v>
      </c>
      <c r="F553" s="8"/>
      <c r="G553" s="9">
        <v>44483</v>
      </c>
      <c r="H553" s="9">
        <v>44503</v>
      </c>
      <c r="I553" s="10">
        <v>63600</v>
      </c>
      <c r="J553" s="10">
        <v>63600</v>
      </c>
      <c r="K553" s="10">
        <v>63600</v>
      </c>
      <c r="L553" s="10">
        <v>0</v>
      </c>
      <c r="M553" s="10"/>
      <c r="N553" s="10"/>
      <c r="O553" s="10"/>
      <c r="P553" s="10"/>
      <c r="Q553" s="10"/>
      <c r="R553" s="10"/>
      <c r="S553" s="11">
        <f>+J553-K553-L553-M553-N553-P553-Q553-R553-O553</f>
        <v>0</v>
      </c>
      <c r="T553" s="8" t="s">
        <v>25</v>
      </c>
    </row>
    <row r="554" spans="1:20">
      <c r="A554">
        <v>891409138</v>
      </c>
      <c r="B554" t="s">
        <v>20</v>
      </c>
      <c r="D554" s="8" t="s">
        <v>21</v>
      </c>
      <c r="E554" s="8">
        <v>1479890</v>
      </c>
      <c r="F554" s="8"/>
      <c r="G554" s="9">
        <v>44483</v>
      </c>
      <c r="H554" s="9">
        <v>44503</v>
      </c>
      <c r="I554" s="10">
        <v>618064</v>
      </c>
      <c r="J554" s="10">
        <v>618064</v>
      </c>
      <c r="K554" s="10">
        <v>618064</v>
      </c>
      <c r="L554" s="10"/>
      <c r="M554" s="10"/>
      <c r="N554" s="10"/>
      <c r="O554" s="10"/>
      <c r="P554" s="10"/>
      <c r="Q554" s="10"/>
      <c r="R554" s="10"/>
      <c r="S554" s="11">
        <f>+J554-K554-L554-M554-N554-P554-Q554-R554-O554</f>
        <v>0</v>
      </c>
      <c r="T554" s="8" t="s">
        <v>25</v>
      </c>
    </row>
    <row r="555" spans="1:20">
      <c r="A555">
        <v>891409139</v>
      </c>
      <c r="B555" t="s">
        <v>20</v>
      </c>
      <c r="D555" s="8" t="s">
        <v>21</v>
      </c>
      <c r="E555" s="8">
        <v>1480018</v>
      </c>
      <c r="F555" s="8"/>
      <c r="G555" s="9">
        <v>44484</v>
      </c>
      <c r="H555" s="9">
        <v>44503</v>
      </c>
      <c r="I555" s="10">
        <v>33669</v>
      </c>
      <c r="J555" s="10">
        <v>33669</v>
      </c>
      <c r="K555" s="10">
        <v>33669</v>
      </c>
      <c r="L555" s="10">
        <v>0</v>
      </c>
      <c r="M555" s="10"/>
      <c r="N555" s="10"/>
      <c r="O555" s="10"/>
      <c r="P555" s="10"/>
      <c r="Q555" s="10"/>
      <c r="R555" s="10"/>
      <c r="S555" s="11">
        <f>+J555-K555-L555-M555-N555-P555-Q555-R555-O555</f>
        <v>0</v>
      </c>
      <c r="T555" s="8" t="s">
        <v>25</v>
      </c>
    </row>
    <row r="556" spans="1:20">
      <c r="A556">
        <v>891409140</v>
      </c>
      <c r="B556" t="s">
        <v>20</v>
      </c>
      <c r="D556" s="8" t="s">
        <v>21</v>
      </c>
      <c r="E556" s="8">
        <v>1480030</v>
      </c>
      <c r="F556" s="8"/>
      <c r="G556" s="9">
        <v>44484</v>
      </c>
      <c r="H556" s="9">
        <v>44503</v>
      </c>
      <c r="I556" s="10">
        <v>42000</v>
      </c>
      <c r="J556" s="10">
        <v>42000</v>
      </c>
      <c r="K556" s="10">
        <v>42000</v>
      </c>
      <c r="L556" s="10">
        <v>0</v>
      </c>
      <c r="M556" s="10"/>
      <c r="N556" s="10"/>
      <c r="O556" s="10"/>
      <c r="P556" s="10"/>
      <c r="Q556" s="10"/>
      <c r="R556" s="10"/>
      <c r="S556" s="11">
        <f>+J556-K556-L556-M556-N556-P556-Q556-R556-O556</f>
        <v>0</v>
      </c>
      <c r="T556" s="8" t="s">
        <v>25</v>
      </c>
    </row>
    <row r="557" spans="1:20">
      <c r="A557">
        <v>891409141</v>
      </c>
      <c r="B557" t="s">
        <v>20</v>
      </c>
      <c r="D557" s="8" t="s">
        <v>21</v>
      </c>
      <c r="E557" s="8">
        <v>1480034</v>
      </c>
      <c r="F557" s="8"/>
      <c r="G557" s="9">
        <v>44484</v>
      </c>
      <c r="H557" s="9">
        <v>44503</v>
      </c>
      <c r="I557" s="10">
        <v>42000</v>
      </c>
      <c r="J557" s="10">
        <v>42000</v>
      </c>
      <c r="K557" s="10">
        <v>42000</v>
      </c>
      <c r="L557" s="10">
        <v>0</v>
      </c>
      <c r="M557" s="10"/>
      <c r="N557" s="10"/>
      <c r="O557" s="10"/>
      <c r="P557" s="10"/>
      <c r="Q557" s="10"/>
      <c r="R557" s="10"/>
      <c r="S557" s="11">
        <f>+J557-K557-L557-M557-N557-P557-Q557-R557-O557</f>
        <v>0</v>
      </c>
      <c r="T557" s="8" t="s">
        <v>25</v>
      </c>
    </row>
    <row r="558" spans="1:20">
      <c r="A558">
        <v>891409142</v>
      </c>
      <c r="B558" t="s">
        <v>20</v>
      </c>
      <c r="D558" s="8" t="s">
        <v>21</v>
      </c>
      <c r="E558" s="8">
        <v>1480036</v>
      </c>
      <c r="F558" s="8"/>
      <c r="G558" s="9">
        <v>44484</v>
      </c>
      <c r="H558" s="9">
        <v>44503</v>
      </c>
      <c r="I558" s="10">
        <v>39918</v>
      </c>
      <c r="J558" s="10">
        <v>39918</v>
      </c>
      <c r="K558" s="10">
        <v>39918</v>
      </c>
      <c r="L558" s="10"/>
      <c r="M558" s="10"/>
      <c r="N558" s="10"/>
      <c r="O558" s="10"/>
      <c r="P558" s="10"/>
      <c r="Q558" s="10"/>
      <c r="R558" s="10"/>
      <c r="S558" s="11">
        <f>+J558-K558-L558-M558-N558-P558-Q558-R558-O558</f>
        <v>0</v>
      </c>
      <c r="T558" s="8" t="s">
        <v>25</v>
      </c>
    </row>
    <row r="559" spans="1:20">
      <c r="A559">
        <v>891409143</v>
      </c>
      <c r="B559" t="s">
        <v>20</v>
      </c>
      <c r="D559" s="8" t="s">
        <v>21</v>
      </c>
      <c r="E559" s="8">
        <v>1480134</v>
      </c>
      <c r="F559" s="8"/>
      <c r="G559" s="9">
        <v>44484</v>
      </c>
      <c r="H559" s="9">
        <v>44503</v>
      </c>
      <c r="I559" s="10">
        <v>429997</v>
      </c>
      <c r="J559" s="10">
        <v>429997</v>
      </c>
      <c r="K559" s="10">
        <v>429997</v>
      </c>
      <c r="L559" s="10"/>
      <c r="M559" s="10"/>
      <c r="N559" s="10"/>
      <c r="O559" s="10"/>
      <c r="P559" s="10"/>
      <c r="Q559" s="10"/>
      <c r="R559" s="10"/>
      <c r="S559" s="11">
        <f>+J559-K559-L559-M559-N559-P559-Q559-R559-O559</f>
        <v>0</v>
      </c>
      <c r="T559" s="8" t="s">
        <v>25</v>
      </c>
    </row>
    <row r="560" spans="1:20">
      <c r="A560">
        <v>891409144</v>
      </c>
      <c r="B560" t="s">
        <v>20</v>
      </c>
      <c r="D560" s="8" t="s">
        <v>21</v>
      </c>
      <c r="E560" s="8">
        <v>1480294</v>
      </c>
      <c r="F560" s="8"/>
      <c r="G560" s="9">
        <v>44484</v>
      </c>
      <c r="H560" s="9">
        <v>44503</v>
      </c>
      <c r="I560" s="10">
        <v>48770</v>
      </c>
      <c r="J560" s="10">
        <v>48770</v>
      </c>
      <c r="K560" s="10">
        <v>48770</v>
      </c>
      <c r="L560" s="10"/>
      <c r="M560" s="10"/>
      <c r="N560" s="10"/>
      <c r="O560" s="10"/>
      <c r="P560" s="10"/>
      <c r="Q560" s="10"/>
      <c r="R560" s="10"/>
      <c r="S560" s="11">
        <f>+J560-K560-L560-M560-N560-P560-Q560-R560-O560</f>
        <v>0</v>
      </c>
      <c r="T560" s="8" t="s">
        <v>25</v>
      </c>
    </row>
    <row r="561" spans="1:20">
      <c r="A561">
        <v>891409145</v>
      </c>
      <c r="B561" t="s">
        <v>20</v>
      </c>
      <c r="D561" s="8" t="s">
        <v>21</v>
      </c>
      <c r="E561" s="8">
        <v>1480453</v>
      </c>
      <c r="F561" s="8"/>
      <c r="G561" s="9">
        <v>44484</v>
      </c>
      <c r="H561" s="9">
        <v>44503</v>
      </c>
      <c r="I561" s="10">
        <v>42500</v>
      </c>
      <c r="J561" s="10">
        <v>42500</v>
      </c>
      <c r="K561" s="10">
        <v>42500</v>
      </c>
      <c r="L561" s="10">
        <v>0</v>
      </c>
      <c r="M561" s="10"/>
      <c r="N561" s="10"/>
      <c r="O561" s="10"/>
      <c r="P561" s="10"/>
      <c r="Q561" s="10"/>
      <c r="R561" s="10"/>
      <c r="S561" s="11">
        <f>+J561-K561-L561-M561-N561-P561-Q561-R561-O561</f>
        <v>0</v>
      </c>
      <c r="T561" s="8" t="s">
        <v>25</v>
      </c>
    </row>
    <row r="562" spans="1:20">
      <c r="A562">
        <v>891409146</v>
      </c>
      <c r="B562" t="s">
        <v>20</v>
      </c>
      <c r="D562" s="8" t="s">
        <v>21</v>
      </c>
      <c r="E562" s="8">
        <v>1480485</v>
      </c>
      <c r="F562" s="8"/>
      <c r="G562" s="9">
        <v>44484</v>
      </c>
      <c r="H562" s="9">
        <v>44503</v>
      </c>
      <c r="I562" s="10">
        <v>43172</v>
      </c>
      <c r="J562" s="10">
        <v>43172</v>
      </c>
      <c r="K562" s="10">
        <v>43172</v>
      </c>
      <c r="L562" s="10">
        <v>0</v>
      </c>
      <c r="M562" s="10"/>
      <c r="N562" s="10"/>
      <c r="O562" s="10"/>
      <c r="P562" s="10"/>
      <c r="Q562" s="10"/>
      <c r="R562" s="10"/>
      <c r="S562" s="11">
        <f>+J562-K562-L562-M562-N562-P562-Q562-R562-O562</f>
        <v>0</v>
      </c>
      <c r="T562" s="8" t="s">
        <v>25</v>
      </c>
    </row>
    <row r="563" spans="1:20">
      <c r="A563">
        <v>891409147</v>
      </c>
      <c r="B563" t="s">
        <v>20</v>
      </c>
      <c r="D563" s="8" t="s">
        <v>21</v>
      </c>
      <c r="E563" s="8">
        <v>1480773</v>
      </c>
      <c r="F563" s="8"/>
      <c r="G563" s="9">
        <v>44485</v>
      </c>
      <c r="H563" s="9">
        <v>44503</v>
      </c>
      <c r="I563" s="10">
        <v>18711407</v>
      </c>
      <c r="J563" s="10">
        <v>18711407</v>
      </c>
      <c r="K563" s="10">
        <v>17371417</v>
      </c>
      <c r="L563" s="10">
        <v>1339990</v>
      </c>
      <c r="M563" s="10"/>
      <c r="N563" s="10"/>
      <c r="O563" s="10"/>
      <c r="P563" s="10"/>
      <c r="Q563" s="10"/>
      <c r="R563" s="10"/>
      <c r="S563" s="11">
        <f>+J563-K563-L563-M563-N563-P563-Q563-R563-O563</f>
        <v>0</v>
      </c>
      <c r="T563" s="8" t="s">
        <v>32</v>
      </c>
    </row>
    <row r="564" spans="1:20">
      <c r="A564">
        <v>891409148</v>
      </c>
      <c r="B564" t="s">
        <v>20</v>
      </c>
      <c r="D564" s="8" t="s">
        <v>21</v>
      </c>
      <c r="E564" s="8">
        <v>1480812</v>
      </c>
      <c r="F564" s="8"/>
      <c r="G564" s="9">
        <v>44485</v>
      </c>
      <c r="H564" s="9">
        <v>44503</v>
      </c>
      <c r="I564" s="10">
        <v>51730</v>
      </c>
      <c r="J564" s="10">
        <v>51730</v>
      </c>
      <c r="K564" s="10">
        <v>51730</v>
      </c>
      <c r="L564" s="10">
        <v>0</v>
      </c>
      <c r="M564" s="10"/>
      <c r="N564" s="10"/>
      <c r="O564" s="10"/>
      <c r="P564" s="10"/>
      <c r="Q564" s="10"/>
      <c r="R564" s="10"/>
      <c r="S564" s="11">
        <f>+J564-K564-L564-M564-N564-P564-Q564-R564-O564</f>
        <v>0</v>
      </c>
      <c r="T564" s="8" t="s">
        <v>25</v>
      </c>
    </row>
    <row r="565" spans="1:20">
      <c r="A565">
        <v>891409149</v>
      </c>
      <c r="B565" t="s">
        <v>20</v>
      </c>
      <c r="D565" s="8" t="s">
        <v>21</v>
      </c>
      <c r="E565" s="8">
        <v>1480879</v>
      </c>
      <c r="F565" s="8"/>
      <c r="G565" s="9">
        <v>44485</v>
      </c>
      <c r="H565" s="9">
        <v>44503</v>
      </c>
      <c r="I565" s="10">
        <v>373200</v>
      </c>
      <c r="J565" s="10">
        <v>373200</v>
      </c>
      <c r="K565" s="10">
        <v>373200</v>
      </c>
      <c r="L565" s="10"/>
      <c r="M565" s="10"/>
      <c r="N565" s="10"/>
      <c r="O565" s="10"/>
      <c r="P565" s="10"/>
      <c r="Q565" s="10"/>
      <c r="R565" s="10"/>
      <c r="S565" s="11">
        <f>+J565-K565-L565-M565-N565-P565-Q565-R565-O565</f>
        <v>0</v>
      </c>
      <c r="T565" s="8" t="s">
        <v>25</v>
      </c>
    </row>
    <row r="566" spans="1:20">
      <c r="A566">
        <v>891409150</v>
      </c>
      <c r="B566" t="s">
        <v>20</v>
      </c>
      <c r="D566" s="8" t="s">
        <v>21</v>
      </c>
      <c r="E566" s="8">
        <v>1480906</v>
      </c>
      <c r="F566" s="8"/>
      <c r="G566" s="9">
        <v>44485</v>
      </c>
      <c r="H566" s="9">
        <v>44505</v>
      </c>
      <c r="I566" s="10">
        <v>107726</v>
      </c>
      <c r="J566" s="10">
        <v>107726</v>
      </c>
      <c r="K566" s="10">
        <v>107726</v>
      </c>
      <c r="L566" s="10"/>
      <c r="M566" s="10"/>
      <c r="N566" s="10"/>
      <c r="O566" s="10"/>
      <c r="P566" s="10"/>
      <c r="Q566" s="10"/>
      <c r="R566" s="10"/>
      <c r="S566" s="11">
        <f>+J566-K566-L566-M566-N566-P566-Q566-R566-O566</f>
        <v>0</v>
      </c>
      <c r="T566" s="8" t="s">
        <v>25</v>
      </c>
    </row>
    <row r="567" spans="1:20">
      <c r="A567">
        <v>891409151</v>
      </c>
      <c r="B567" t="s">
        <v>20</v>
      </c>
      <c r="D567" s="8" t="s">
        <v>21</v>
      </c>
      <c r="E567" s="8">
        <v>1480968</v>
      </c>
      <c r="F567" s="8"/>
      <c r="G567" s="9">
        <v>44485</v>
      </c>
      <c r="H567" s="9">
        <v>44503</v>
      </c>
      <c r="I567" s="10">
        <v>2698576</v>
      </c>
      <c r="J567" s="10">
        <v>2698576</v>
      </c>
      <c r="K567" s="10">
        <v>2698576</v>
      </c>
      <c r="L567" s="10"/>
      <c r="M567" s="10"/>
      <c r="N567" s="10"/>
      <c r="O567" s="10"/>
      <c r="P567" s="10"/>
      <c r="Q567" s="10"/>
      <c r="R567" s="10"/>
      <c r="S567" s="11">
        <f>+J567-K567-L567-M567-N567-P567-Q567-R567-O567</f>
        <v>0</v>
      </c>
      <c r="T567" s="8" t="s">
        <v>25</v>
      </c>
    </row>
    <row r="568" spans="1:20">
      <c r="A568">
        <v>891409152</v>
      </c>
      <c r="B568" t="s">
        <v>20</v>
      </c>
      <c r="D568" s="8" t="s">
        <v>21</v>
      </c>
      <c r="E568" s="8">
        <v>1481046</v>
      </c>
      <c r="F568" s="8"/>
      <c r="G568" s="9">
        <v>44488</v>
      </c>
      <c r="H568" s="9">
        <v>44503</v>
      </c>
      <c r="I568" s="10">
        <v>226256</v>
      </c>
      <c r="J568" s="10">
        <v>226256</v>
      </c>
      <c r="K568" s="10">
        <v>226256</v>
      </c>
      <c r="L568" s="10"/>
      <c r="M568" s="10"/>
      <c r="N568" s="10"/>
      <c r="O568" s="10"/>
      <c r="P568" s="10"/>
      <c r="Q568" s="10"/>
      <c r="R568" s="10"/>
      <c r="S568" s="11">
        <f>+J568-K568-L568-M568-N568-P568-Q568-R568-O568</f>
        <v>0</v>
      </c>
      <c r="T568" s="8" t="s">
        <v>25</v>
      </c>
    </row>
    <row r="569" spans="1:20">
      <c r="A569">
        <v>891409153</v>
      </c>
      <c r="B569" t="s">
        <v>20</v>
      </c>
      <c r="D569" s="8" t="s">
        <v>21</v>
      </c>
      <c r="E569" s="8">
        <v>1481198</v>
      </c>
      <c r="F569" s="8"/>
      <c r="G569" s="9">
        <v>44488</v>
      </c>
      <c r="H569" s="9">
        <v>44503</v>
      </c>
      <c r="I569" s="10">
        <v>143808</v>
      </c>
      <c r="J569" s="10">
        <v>143808</v>
      </c>
      <c r="K569" s="10">
        <v>143808</v>
      </c>
      <c r="L569" s="10"/>
      <c r="M569" s="10"/>
      <c r="N569" s="10"/>
      <c r="O569" s="10"/>
      <c r="P569" s="10"/>
      <c r="Q569" s="10"/>
      <c r="R569" s="10"/>
      <c r="S569" s="11">
        <f>+J569-K569-L569-M569-N569-P569-Q569-R569-O569</f>
        <v>0</v>
      </c>
      <c r="T569" s="8" t="s">
        <v>25</v>
      </c>
    </row>
    <row r="570" spans="1:20">
      <c r="A570">
        <v>891409154</v>
      </c>
      <c r="B570" t="s">
        <v>20</v>
      </c>
      <c r="D570" s="8" t="s">
        <v>21</v>
      </c>
      <c r="E570" s="8">
        <v>1481372</v>
      </c>
      <c r="F570" s="8"/>
      <c r="G570" s="9">
        <v>44488</v>
      </c>
      <c r="H570" s="9">
        <v>44510</v>
      </c>
      <c r="I570" s="10">
        <v>11478915</v>
      </c>
      <c r="J570" s="10">
        <v>11478915</v>
      </c>
      <c r="K570" s="10"/>
      <c r="L570" s="10"/>
      <c r="M570" s="10"/>
      <c r="N570" s="10"/>
      <c r="O570" s="10"/>
      <c r="P570" s="10">
        <v>11478915</v>
      </c>
      <c r="Q570" s="10"/>
      <c r="R570" s="10"/>
      <c r="S570" s="11">
        <f>+J570-K570-L570-M570-N570-P570-Q570-R570-O570</f>
        <v>0</v>
      </c>
      <c r="T570" s="8" t="s">
        <v>28</v>
      </c>
    </row>
    <row r="571" spans="1:20">
      <c r="A571">
        <v>891409155</v>
      </c>
      <c r="B571" t="s">
        <v>20</v>
      </c>
      <c r="D571" s="8" t="s">
        <v>21</v>
      </c>
      <c r="E571" s="8">
        <v>1481601</v>
      </c>
      <c r="F571" s="8"/>
      <c r="G571" s="9">
        <v>44488</v>
      </c>
      <c r="H571" s="9">
        <v>1</v>
      </c>
      <c r="I571" s="10">
        <v>137550</v>
      </c>
      <c r="J571" s="10">
        <v>137550</v>
      </c>
      <c r="K571" s="10">
        <v>137550</v>
      </c>
      <c r="L571" s="10"/>
      <c r="M571" s="10"/>
      <c r="N571" s="10"/>
      <c r="O571" s="10"/>
      <c r="P571" s="10"/>
      <c r="Q571" s="10"/>
      <c r="R571" s="10"/>
      <c r="S571" s="11">
        <f>+J571-K571-L571-M571-N571-P571-Q571-R571-O571</f>
        <v>0</v>
      </c>
      <c r="T571" s="8" t="s">
        <v>25</v>
      </c>
    </row>
    <row r="572" spans="1:20">
      <c r="A572">
        <v>891409156</v>
      </c>
      <c r="B572" t="s">
        <v>20</v>
      </c>
      <c r="D572" s="8" t="s">
        <v>21</v>
      </c>
      <c r="E572" s="8">
        <v>1481612</v>
      </c>
      <c r="F572" s="8"/>
      <c r="G572" s="9">
        <v>44488</v>
      </c>
      <c r="H572" s="9">
        <v>44509</v>
      </c>
      <c r="I572" s="10">
        <v>80832</v>
      </c>
      <c r="J572" s="10">
        <v>80832</v>
      </c>
      <c r="K572" s="10"/>
      <c r="L572" s="10"/>
      <c r="M572" s="10"/>
      <c r="N572" s="10"/>
      <c r="O572" s="10"/>
      <c r="P572" s="10"/>
      <c r="Q572" s="10">
        <v>80832</v>
      </c>
      <c r="R572" s="10"/>
      <c r="S572" s="11">
        <f>+J572-K572-L572-M572-N572-P572-Q572-R572-O572</f>
        <v>0</v>
      </c>
      <c r="T572" s="8" t="s">
        <v>29</v>
      </c>
    </row>
    <row r="573" spans="1:20">
      <c r="A573">
        <v>891409157</v>
      </c>
      <c r="B573" t="s">
        <v>20</v>
      </c>
      <c r="D573" s="8" t="s">
        <v>21</v>
      </c>
      <c r="E573" s="8">
        <v>1482043</v>
      </c>
      <c r="F573" s="8"/>
      <c r="G573" s="9">
        <v>44489</v>
      </c>
      <c r="H573" s="9">
        <v>44503</v>
      </c>
      <c r="I573" s="10">
        <v>32797</v>
      </c>
      <c r="J573" s="10">
        <v>32797</v>
      </c>
      <c r="K573" s="10">
        <v>32797</v>
      </c>
      <c r="L573" s="10">
        <v>0</v>
      </c>
      <c r="M573" s="10"/>
      <c r="N573" s="10"/>
      <c r="O573" s="10"/>
      <c r="P573" s="10"/>
      <c r="Q573" s="10"/>
      <c r="R573" s="10"/>
      <c r="S573" s="11">
        <f>+J573-K573-L573-M573-N573-P573-Q573-R573-O573</f>
        <v>0</v>
      </c>
      <c r="T573" s="8" t="s">
        <v>25</v>
      </c>
    </row>
    <row r="574" spans="1:20">
      <c r="A574">
        <v>891409158</v>
      </c>
      <c r="B574" t="s">
        <v>20</v>
      </c>
      <c r="D574" s="8" t="s">
        <v>21</v>
      </c>
      <c r="E574" s="8">
        <v>1482137</v>
      </c>
      <c r="F574" s="8"/>
      <c r="G574" s="9">
        <v>44489</v>
      </c>
      <c r="H574" s="9">
        <v>44505</v>
      </c>
      <c r="I574" s="10">
        <v>42000</v>
      </c>
      <c r="J574" s="10">
        <v>42000</v>
      </c>
      <c r="K574" s="10">
        <v>42000</v>
      </c>
      <c r="L574" s="10"/>
      <c r="M574" s="10"/>
      <c r="N574" s="10"/>
      <c r="O574" s="10"/>
      <c r="P574" s="10"/>
      <c r="Q574" s="10"/>
      <c r="R574" s="10"/>
      <c r="S574" s="11">
        <f>+J574-K574-L574-M574-N574-P574-Q574-R574-O574</f>
        <v>0</v>
      </c>
      <c r="T574" s="8" t="s">
        <v>25</v>
      </c>
    </row>
    <row r="575" spans="1:20">
      <c r="A575">
        <v>891409159</v>
      </c>
      <c r="B575" t="s">
        <v>20</v>
      </c>
      <c r="D575" s="8" t="s">
        <v>21</v>
      </c>
      <c r="E575" s="8">
        <v>1482203</v>
      </c>
      <c r="F575" s="8"/>
      <c r="G575" s="9">
        <v>44489</v>
      </c>
      <c r="H575" s="9">
        <v>44503</v>
      </c>
      <c r="I575" s="10">
        <v>42000</v>
      </c>
      <c r="J575" s="10">
        <v>42000</v>
      </c>
      <c r="K575" s="10">
        <v>42000</v>
      </c>
      <c r="L575" s="10">
        <v>0</v>
      </c>
      <c r="M575" s="10"/>
      <c r="N575" s="10"/>
      <c r="O575" s="10"/>
      <c r="P575" s="10"/>
      <c r="Q575" s="10"/>
      <c r="R575" s="10"/>
      <c r="S575" s="11">
        <f>+J575-K575-L575-M575-N575-P575-Q575-R575-O575</f>
        <v>0</v>
      </c>
      <c r="T575" s="8" t="s">
        <v>25</v>
      </c>
    </row>
    <row r="576" spans="1:20">
      <c r="A576">
        <v>891409160</v>
      </c>
      <c r="B576" t="s">
        <v>20</v>
      </c>
      <c r="D576" s="8" t="s">
        <v>21</v>
      </c>
      <c r="E576" s="8">
        <v>1482297</v>
      </c>
      <c r="F576" s="8"/>
      <c r="G576" s="9">
        <v>44490</v>
      </c>
      <c r="H576" s="9">
        <v>1</v>
      </c>
      <c r="I576" s="10">
        <v>341205</v>
      </c>
      <c r="J576" s="10">
        <v>341205</v>
      </c>
      <c r="K576" s="10">
        <v>341205</v>
      </c>
      <c r="L576" s="10"/>
      <c r="M576" s="10"/>
      <c r="N576" s="10"/>
      <c r="O576" s="10"/>
      <c r="P576" s="10"/>
      <c r="Q576" s="10"/>
      <c r="R576" s="10"/>
      <c r="S576" s="11">
        <f>+J576-K576-L576-M576-N576-P576-Q576-R576-O576</f>
        <v>0</v>
      </c>
      <c r="T576" s="8" t="s">
        <v>25</v>
      </c>
    </row>
    <row r="577" spans="1:20">
      <c r="A577">
        <v>891409161</v>
      </c>
      <c r="B577" t="s">
        <v>20</v>
      </c>
      <c r="D577" s="8" t="s">
        <v>21</v>
      </c>
      <c r="E577" s="8">
        <v>1482303</v>
      </c>
      <c r="F577" s="8"/>
      <c r="G577" s="9">
        <v>44490</v>
      </c>
      <c r="H577" s="9">
        <v>44503</v>
      </c>
      <c r="I577" s="10">
        <v>42000</v>
      </c>
      <c r="J577" s="10">
        <v>42000</v>
      </c>
      <c r="K577" s="10">
        <v>42000</v>
      </c>
      <c r="L577" s="10">
        <v>0</v>
      </c>
      <c r="M577" s="10"/>
      <c r="N577" s="10"/>
      <c r="O577" s="10"/>
      <c r="P577" s="10"/>
      <c r="Q577" s="10"/>
      <c r="R577" s="10"/>
      <c r="S577" s="11">
        <f>+J577-K577-L577-M577-N577-P577-Q577-R577-O577</f>
        <v>0</v>
      </c>
      <c r="T577" s="8" t="s">
        <v>25</v>
      </c>
    </row>
    <row r="578" spans="1:20">
      <c r="A578">
        <v>891409162</v>
      </c>
      <c r="B578" t="s">
        <v>20</v>
      </c>
      <c r="D578" s="8" t="s">
        <v>21</v>
      </c>
      <c r="E578" s="8">
        <v>1482392</v>
      </c>
      <c r="F578" s="8"/>
      <c r="G578" s="9">
        <v>44490</v>
      </c>
      <c r="H578" s="9">
        <v>44503</v>
      </c>
      <c r="I578" s="10">
        <v>21064</v>
      </c>
      <c r="J578" s="10">
        <v>21064</v>
      </c>
      <c r="K578" s="10">
        <v>21064</v>
      </c>
      <c r="L578" s="10">
        <v>0</v>
      </c>
      <c r="M578" s="10"/>
      <c r="N578" s="10"/>
      <c r="O578" s="10"/>
      <c r="P578" s="10"/>
      <c r="Q578" s="10"/>
      <c r="R578" s="10"/>
      <c r="S578" s="11">
        <f>+J578-K578-L578-M578-N578-P578-Q578-R578-O578</f>
        <v>0</v>
      </c>
      <c r="T578" s="8" t="s">
        <v>25</v>
      </c>
    </row>
    <row r="579" spans="1:20">
      <c r="A579">
        <v>891409163</v>
      </c>
      <c r="B579" t="s">
        <v>20</v>
      </c>
      <c r="D579" s="8" t="s">
        <v>21</v>
      </c>
      <c r="E579" s="8">
        <v>1482416</v>
      </c>
      <c r="F579" s="8"/>
      <c r="G579" s="9">
        <v>44490</v>
      </c>
      <c r="H579" s="9">
        <v>44503</v>
      </c>
      <c r="I579" s="10">
        <v>27299</v>
      </c>
      <c r="J579" s="10">
        <v>27299</v>
      </c>
      <c r="K579" s="10">
        <v>27299</v>
      </c>
      <c r="L579" s="10">
        <v>0</v>
      </c>
      <c r="M579" s="10"/>
      <c r="N579" s="10"/>
      <c r="O579" s="10"/>
      <c r="P579" s="10"/>
      <c r="Q579" s="10"/>
      <c r="R579" s="10"/>
      <c r="S579" s="11">
        <f>+J579-K579-L579-M579-N579-P579-Q579-R579-O579</f>
        <v>0</v>
      </c>
      <c r="T579" s="8" t="s">
        <v>25</v>
      </c>
    </row>
    <row r="580" spans="1:20">
      <c r="A580">
        <v>891409164</v>
      </c>
      <c r="B580" t="s">
        <v>20</v>
      </c>
      <c r="D580" s="8" t="s">
        <v>21</v>
      </c>
      <c r="E580" s="8">
        <v>1482472</v>
      </c>
      <c r="F580" s="8"/>
      <c r="G580" s="9">
        <v>44490</v>
      </c>
      <c r="H580" s="9">
        <v>44505</v>
      </c>
      <c r="I580" s="10">
        <v>70700</v>
      </c>
      <c r="J580" s="10">
        <v>70700</v>
      </c>
      <c r="K580" s="10">
        <v>70700</v>
      </c>
      <c r="L580" s="10"/>
      <c r="M580" s="10"/>
      <c r="N580" s="10"/>
      <c r="O580" s="10"/>
      <c r="P580" s="10"/>
      <c r="Q580" s="10"/>
      <c r="R580" s="10"/>
      <c r="S580" s="11">
        <f>+J580-K580-L580-M580-N580-P580-Q580-R580-O580</f>
        <v>0</v>
      </c>
      <c r="T580" s="8" t="s">
        <v>25</v>
      </c>
    </row>
    <row r="581" spans="1:20">
      <c r="A581">
        <v>891409165</v>
      </c>
      <c r="B581" t="s">
        <v>20</v>
      </c>
      <c r="D581" s="8" t="s">
        <v>21</v>
      </c>
      <c r="E581" s="8">
        <v>1482509</v>
      </c>
      <c r="F581" s="8"/>
      <c r="G581" s="9">
        <v>44490</v>
      </c>
      <c r="H581" s="9">
        <v>44505</v>
      </c>
      <c r="I581" s="10">
        <v>21064</v>
      </c>
      <c r="J581" s="10">
        <v>21064</v>
      </c>
      <c r="K581" s="10">
        <v>21064</v>
      </c>
      <c r="L581" s="10"/>
      <c r="M581" s="10"/>
      <c r="N581" s="10"/>
      <c r="O581" s="10"/>
      <c r="P581" s="10"/>
      <c r="Q581" s="10"/>
      <c r="R581" s="10"/>
      <c r="S581" s="11">
        <f>+J581-K581-L581-M581-N581-P581-Q581-R581-O581</f>
        <v>0</v>
      </c>
      <c r="T581" s="8" t="s">
        <v>25</v>
      </c>
    </row>
    <row r="582" spans="1:20">
      <c r="A582">
        <v>891409166</v>
      </c>
      <c r="B582" t="s">
        <v>20</v>
      </c>
      <c r="D582" s="8" t="s">
        <v>21</v>
      </c>
      <c r="E582" s="8">
        <v>1482600</v>
      </c>
      <c r="F582" s="8"/>
      <c r="G582" s="9">
        <v>44490</v>
      </c>
      <c r="H582" s="9">
        <v>44503</v>
      </c>
      <c r="I582" s="10">
        <v>160767</v>
      </c>
      <c r="J582" s="10">
        <v>160767</v>
      </c>
      <c r="K582" s="10">
        <v>160767</v>
      </c>
      <c r="L582" s="10"/>
      <c r="M582" s="10"/>
      <c r="N582" s="10"/>
      <c r="O582" s="10"/>
      <c r="P582" s="10"/>
      <c r="Q582" s="10"/>
      <c r="R582" s="10"/>
      <c r="S582" s="11">
        <f>+J582-K582-L582-M582-N582-P582-Q582-R582-O582</f>
        <v>0</v>
      </c>
      <c r="T582" s="8" t="s">
        <v>25</v>
      </c>
    </row>
    <row r="583" spans="1:20">
      <c r="A583">
        <v>891409167</v>
      </c>
      <c r="B583" t="s">
        <v>20</v>
      </c>
      <c r="D583" s="8" t="s">
        <v>21</v>
      </c>
      <c r="E583" s="8">
        <v>1482813</v>
      </c>
      <c r="F583" s="8"/>
      <c r="G583" s="9">
        <v>44491</v>
      </c>
      <c r="H583" s="9">
        <v>44503</v>
      </c>
      <c r="I583" s="10">
        <v>36851</v>
      </c>
      <c r="J583" s="10">
        <v>36851</v>
      </c>
      <c r="K583" s="10">
        <v>36851</v>
      </c>
      <c r="L583" s="10">
        <v>0</v>
      </c>
      <c r="M583" s="10"/>
      <c r="N583" s="10"/>
      <c r="O583" s="10"/>
      <c r="P583" s="10"/>
      <c r="Q583" s="10"/>
      <c r="R583" s="10"/>
      <c r="S583" s="11">
        <f>+J583-K583-L583-M583-N583-P583-Q583-R583-O583</f>
        <v>0</v>
      </c>
      <c r="T583" s="8" t="s">
        <v>25</v>
      </c>
    </row>
    <row r="584" spans="1:20">
      <c r="A584">
        <v>891409168</v>
      </c>
      <c r="B584" t="s">
        <v>20</v>
      </c>
      <c r="D584" s="8" t="s">
        <v>21</v>
      </c>
      <c r="E584" s="8">
        <v>1482850</v>
      </c>
      <c r="F584" s="8"/>
      <c r="G584" s="9">
        <v>44491</v>
      </c>
      <c r="H584" s="9">
        <v>44503</v>
      </c>
      <c r="I584" s="10">
        <v>34284</v>
      </c>
      <c r="J584" s="10">
        <v>34284</v>
      </c>
      <c r="K584" s="10">
        <v>34284</v>
      </c>
      <c r="L584" s="10">
        <v>0</v>
      </c>
      <c r="M584" s="10"/>
      <c r="N584" s="10"/>
      <c r="O584" s="10"/>
      <c r="P584" s="10"/>
      <c r="Q584" s="10"/>
      <c r="R584" s="10"/>
      <c r="S584" s="11">
        <f>+J584-K584-L584-M584-N584-P584-Q584-R584-O584</f>
        <v>0</v>
      </c>
      <c r="T584" s="8" t="s">
        <v>25</v>
      </c>
    </row>
    <row r="585" spans="1:20">
      <c r="A585">
        <v>891409169</v>
      </c>
      <c r="B585" t="s">
        <v>20</v>
      </c>
      <c r="D585" s="8" t="s">
        <v>21</v>
      </c>
      <c r="E585" s="8">
        <v>1482852</v>
      </c>
      <c r="F585" s="8"/>
      <c r="G585" s="9">
        <v>44491</v>
      </c>
      <c r="H585" s="9">
        <v>44503</v>
      </c>
      <c r="I585" s="10">
        <v>70700</v>
      </c>
      <c r="J585" s="10">
        <v>70700</v>
      </c>
      <c r="K585" s="10">
        <v>70700</v>
      </c>
      <c r="L585" s="10">
        <v>0</v>
      </c>
      <c r="M585" s="10"/>
      <c r="N585" s="10"/>
      <c r="O585" s="10"/>
      <c r="P585" s="10"/>
      <c r="Q585" s="10"/>
      <c r="R585" s="10"/>
      <c r="S585" s="11">
        <f>+J585-K585-L585-M585-N585-P585-Q585-R585-O585</f>
        <v>0</v>
      </c>
      <c r="T585" s="8" t="s">
        <v>25</v>
      </c>
    </row>
    <row r="586" spans="1:20">
      <c r="A586">
        <v>891409170</v>
      </c>
      <c r="B586" t="s">
        <v>20</v>
      </c>
      <c r="D586" s="8" t="s">
        <v>21</v>
      </c>
      <c r="E586" s="8">
        <v>1482888</v>
      </c>
      <c r="F586" s="8"/>
      <c r="G586" s="9">
        <v>44491</v>
      </c>
      <c r="H586" s="9">
        <v>44503</v>
      </c>
      <c r="I586" s="10">
        <v>42000</v>
      </c>
      <c r="J586" s="10">
        <v>42000</v>
      </c>
      <c r="K586" s="10">
        <v>42000</v>
      </c>
      <c r="L586" s="10">
        <v>0</v>
      </c>
      <c r="M586" s="10"/>
      <c r="N586" s="10"/>
      <c r="O586" s="10"/>
      <c r="P586" s="10"/>
      <c r="Q586" s="10"/>
      <c r="R586" s="10"/>
      <c r="S586" s="11">
        <f>+J586-K586-L586-M586-N586-P586-Q586-R586-O586</f>
        <v>0</v>
      </c>
      <c r="T586" s="8" t="s">
        <v>25</v>
      </c>
    </row>
    <row r="587" spans="1:20">
      <c r="A587">
        <v>891409171</v>
      </c>
      <c r="B587" t="s">
        <v>20</v>
      </c>
      <c r="D587" s="8" t="s">
        <v>21</v>
      </c>
      <c r="E587" s="8">
        <v>1483142</v>
      </c>
      <c r="F587" s="8"/>
      <c r="G587" s="9">
        <v>44491</v>
      </c>
      <c r="H587" s="9">
        <v>44505</v>
      </c>
      <c r="I587" s="10">
        <v>63500</v>
      </c>
      <c r="J587" s="10">
        <v>63500</v>
      </c>
      <c r="K587" s="10">
        <v>63500</v>
      </c>
      <c r="L587" s="10"/>
      <c r="M587" s="10"/>
      <c r="N587" s="10"/>
      <c r="O587" s="10"/>
      <c r="P587" s="10"/>
      <c r="Q587" s="10"/>
      <c r="R587" s="10"/>
      <c r="S587" s="11">
        <f>+J587-K587-L587-M587-N587-P587-Q587-R587-O587</f>
        <v>0</v>
      </c>
      <c r="T587" s="8" t="s">
        <v>25</v>
      </c>
    </row>
    <row r="588" spans="1:20">
      <c r="A588">
        <v>891409172</v>
      </c>
      <c r="B588" t="s">
        <v>20</v>
      </c>
      <c r="D588" s="8" t="s">
        <v>21</v>
      </c>
      <c r="E588" s="8">
        <v>1483145</v>
      </c>
      <c r="F588" s="8"/>
      <c r="G588" s="9">
        <v>44491</v>
      </c>
      <c r="H588" s="9">
        <v>44503</v>
      </c>
      <c r="I588" s="10">
        <v>373200</v>
      </c>
      <c r="J588" s="10">
        <v>373200</v>
      </c>
      <c r="K588" s="10">
        <v>373200</v>
      </c>
      <c r="L588" s="10"/>
      <c r="M588" s="10"/>
      <c r="N588" s="10"/>
      <c r="O588" s="10"/>
      <c r="P588" s="10"/>
      <c r="Q588" s="10"/>
      <c r="R588" s="10"/>
      <c r="S588" s="11">
        <f>+J588-K588-L588-M588-N588-P588-Q588-R588-O588</f>
        <v>0</v>
      </c>
      <c r="T588" s="8" t="s">
        <v>25</v>
      </c>
    </row>
    <row r="589" spans="1:20">
      <c r="A589">
        <v>891409173</v>
      </c>
      <c r="B589" t="s">
        <v>20</v>
      </c>
      <c r="D589" s="8" t="s">
        <v>21</v>
      </c>
      <c r="E589" s="8">
        <v>1483186</v>
      </c>
      <c r="F589" s="8"/>
      <c r="G589" s="9">
        <v>44491</v>
      </c>
      <c r="H589" s="9">
        <v>44503</v>
      </c>
      <c r="I589" s="10">
        <v>7469282</v>
      </c>
      <c r="J589" s="10">
        <v>7469282</v>
      </c>
      <c r="K589" s="10">
        <v>7255603</v>
      </c>
      <c r="L589" s="10">
        <v>213679</v>
      </c>
      <c r="M589" s="10"/>
      <c r="N589" s="10"/>
      <c r="O589" s="10"/>
      <c r="P589" s="10"/>
      <c r="Q589" s="10"/>
      <c r="R589" s="10"/>
      <c r="S589" s="11">
        <f>+J589-K589-L589-M589-N589-P589-Q589-R589-O589</f>
        <v>0</v>
      </c>
      <c r="T589" s="8" t="s">
        <v>32</v>
      </c>
    </row>
    <row r="590" spans="1:20">
      <c r="A590">
        <v>891409174</v>
      </c>
      <c r="B590" t="s">
        <v>20</v>
      </c>
      <c r="D590" s="8" t="s">
        <v>21</v>
      </c>
      <c r="E590" s="8">
        <v>1483231</v>
      </c>
      <c r="F590" s="8"/>
      <c r="G590" s="9">
        <v>44491</v>
      </c>
      <c r="H590" s="9">
        <v>44503</v>
      </c>
      <c r="I590" s="10">
        <v>4022505</v>
      </c>
      <c r="J590" s="10">
        <v>4022505</v>
      </c>
      <c r="K590" s="10">
        <v>3546905</v>
      </c>
      <c r="L590" s="10">
        <v>475600</v>
      </c>
      <c r="M590" s="10"/>
      <c r="N590" s="10"/>
      <c r="O590" s="10"/>
      <c r="P590" s="10"/>
      <c r="Q590" s="10"/>
      <c r="R590" s="10"/>
      <c r="S590" s="11">
        <f>+J590-K590-L590-M590-N590-P590-Q590-R590-O590</f>
        <v>0</v>
      </c>
      <c r="T590" s="8" t="s">
        <v>32</v>
      </c>
    </row>
    <row r="591" spans="1:20">
      <c r="A591">
        <v>891409175</v>
      </c>
      <c r="B591" t="s">
        <v>20</v>
      </c>
      <c r="D591" s="8" t="s">
        <v>21</v>
      </c>
      <c r="E591" s="8">
        <v>1483248</v>
      </c>
      <c r="F591" s="8"/>
      <c r="G591" s="9">
        <v>44491</v>
      </c>
      <c r="H591" s="9">
        <v>44503</v>
      </c>
      <c r="I591" s="10">
        <v>42000</v>
      </c>
      <c r="J591" s="10">
        <v>42000</v>
      </c>
      <c r="K591" s="10">
        <v>42000</v>
      </c>
      <c r="L591" s="10">
        <v>0</v>
      </c>
      <c r="M591" s="10"/>
      <c r="N591" s="10"/>
      <c r="O591" s="10"/>
      <c r="P591" s="10"/>
      <c r="Q591" s="10"/>
      <c r="R591" s="10"/>
      <c r="S591" s="11">
        <f>+J591-K591-L591-M591-N591-P591-Q591-R591-O591</f>
        <v>0</v>
      </c>
      <c r="T591" s="8" t="s">
        <v>25</v>
      </c>
    </row>
    <row r="592" spans="1:20">
      <c r="A592">
        <v>891409176</v>
      </c>
      <c r="B592" t="s">
        <v>20</v>
      </c>
      <c r="D592" s="8" t="s">
        <v>21</v>
      </c>
      <c r="E592" s="8">
        <v>1483257</v>
      </c>
      <c r="F592" s="8"/>
      <c r="G592" s="9">
        <v>44491</v>
      </c>
      <c r="H592" s="9">
        <v>44505</v>
      </c>
      <c r="I592" s="10">
        <v>70700</v>
      </c>
      <c r="J592" s="10">
        <v>70700</v>
      </c>
      <c r="K592" s="10">
        <v>70700</v>
      </c>
      <c r="L592" s="10"/>
      <c r="M592" s="10"/>
      <c r="N592" s="10"/>
      <c r="O592" s="10"/>
      <c r="P592" s="10"/>
      <c r="Q592" s="10"/>
      <c r="R592" s="10"/>
      <c r="S592" s="11">
        <f>+J592-K592-L592-M592-N592-P592-Q592-R592-O592</f>
        <v>0</v>
      </c>
      <c r="T592" s="8" t="s">
        <v>25</v>
      </c>
    </row>
    <row r="593" spans="1:20">
      <c r="A593">
        <v>891409177</v>
      </c>
      <c r="B593" t="s">
        <v>20</v>
      </c>
      <c r="D593" s="8" t="s">
        <v>21</v>
      </c>
      <c r="E593" s="8">
        <v>1483290</v>
      </c>
      <c r="F593" s="8"/>
      <c r="G593" s="9">
        <v>44491</v>
      </c>
      <c r="H593" s="9">
        <v>44505</v>
      </c>
      <c r="I593" s="10">
        <v>70700</v>
      </c>
      <c r="J593" s="10">
        <v>70700</v>
      </c>
      <c r="K593" s="10">
        <v>70700</v>
      </c>
      <c r="L593" s="10"/>
      <c r="M593" s="10"/>
      <c r="N593" s="10"/>
      <c r="O593" s="10"/>
      <c r="P593" s="10"/>
      <c r="Q593" s="10"/>
      <c r="R593" s="10"/>
      <c r="S593" s="11">
        <f>+J593-K593-L593-M593-N593-P593-Q593-R593-O593</f>
        <v>0</v>
      </c>
      <c r="T593" s="8" t="s">
        <v>25</v>
      </c>
    </row>
    <row r="594" spans="1:20">
      <c r="A594">
        <v>891409178</v>
      </c>
      <c r="B594" t="s">
        <v>20</v>
      </c>
      <c r="D594" s="8" t="s">
        <v>21</v>
      </c>
      <c r="E594" s="8">
        <v>1483442</v>
      </c>
      <c r="F594" s="8"/>
      <c r="G594" s="9">
        <v>44492</v>
      </c>
      <c r="H594" s="9">
        <v>44505</v>
      </c>
      <c r="I594" s="10">
        <v>49000</v>
      </c>
      <c r="J594" s="10">
        <v>49000</v>
      </c>
      <c r="K594" s="10">
        <v>49000</v>
      </c>
      <c r="L594" s="10"/>
      <c r="M594" s="10"/>
      <c r="N594" s="10"/>
      <c r="O594" s="10"/>
      <c r="P594" s="10"/>
      <c r="Q594" s="10"/>
      <c r="R594" s="10"/>
      <c r="S594" s="11">
        <f>+J594-K594-L594-M594-N594-P594-Q594-R594-O594</f>
        <v>0</v>
      </c>
      <c r="T594" s="8" t="s">
        <v>25</v>
      </c>
    </row>
    <row r="595" spans="1:20">
      <c r="A595">
        <v>891409179</v>
      </c>
      <c r="B595" t="s">
        <v>20</v>
      </c>
      <c r="D595" s="8" t="s">
        <v>21</v>
      </c>
      <c r="E595" s="8">
        <v>1483612</v>
      </c>
      <c r="F595" s="8"/>
      <c r="G595" s="9">
        <v>44494</v>
      </c>
      <c r="H595" s="9">
        <v>44505</v>
      </c>
      <c r="I595" s="10">
        <v>42000</v>
      </c>
      <c r="J595" s="10">
        <v>42000</v>
      </c>
      <c r="K595" s="10">
        <v>42000</v>
      </c>
      <c r="L595" s="10"/>
      <c r="M595" s="10"/>
      <c r="N595" s="10"/>
      <c r="O595" s="10"/>
      <c r="P595" s="10"/>
      <c r="Q595" s="10"/>
      <c r="R595" s="10"/>
      <c r="S595" s="11">
        <f>+J595-K595-L595-M595-N595-P595-Q595-R595-O595</f>
        <v>0</v>
      </c>
      <c r="T595" s="8" t="s">
        <v>25</v>
      </c>
    </row>
    <row r="596" spans="1:20">
      <c r="A596">
        <v>891409180</v>
      </c>
      <c r="B596" t="s">
        <v>20</v>
      </c>
      <c r="D596" s="8" t="s">
        <v>21</v>
      </c>
      <c r="E596" s="8">
        <v>1483696</v>
      </c>
      <c r="F596" s="8"/>
      <c r="G596" s="9">
        <v>44494</v>
      </c>
      <c r="H596" s="9">
        <v>44505</v>
      </c>
      <c r="I596" s="10">
        <v>49000</v>
      </c>
      <c r="J596" s="10">
        <v>49000</v>
      </c>
      <c r="K596" s="10">
        <v>49000</v>
      </c>
      <c r="L596" s="10"/>
      <c r="M596" s="10"/>
      <c r="N596" s="10"/>
      <c r="O596" s="10"/>
      <c r="P596" s="10"/>
      <c r="Q596" s="10"/>
      <c r="R596" s="10"/>
      <c r="S596" s="11">
        <f>+J596-K596-L596-M596-N596-P596-Q596-R596-O596</f>
        <v>0</v>
      </c>
      <c r="T596" s="8" t="s">
        <v>25</v>
      </c>
    </row>
    <row r="597" spans="1:20">
      <c r="A597">
        <v>891409181</v>
      </c>
      <c r="B597" t="s">
        <v>20</v>
      </c>
      <c r="D597" s="8" t="s">
        <v>21</v>
      </c>
      <c r="E597" s="8">
        <v>1483917</v>
      </c>
      <c r="F597" s="8"/>
      <c r="G597" s="9">
        <v>44494</v>
      </c>
      <c r="H597" s="9">
        <v>44505</v>
      </c>
      <c r="I597" s="10">
        <v>9667</v>
      </c>
      <c r="J597" s="10">
        <v>9667</v>
      </c>
      <c r="K597" s="10">
        <v>9667</v>
      </c>
      <c r="L597" s="10"/>
      <c r="M597" s="10"/>
      <c r="N597" s="10"/>
      <c r="O597" s="10"/>
      <c r="P597" s="10"/>
      <c r="Q597" s="10"/>
      <c r="R597" s="10"/>
      <c r="S597" s="11">
        <f>+J597-K597-L597-M597-N597-P597-Q597-R597-O597</f>
        <v>0</v>
      </c>
      <c r="T597" s="8" t="s">
        <v>25</v>
      </c>
    </row>
    <row r="598" spans="1:20">
      <c r="A598">
        <v>891409182</v>
      </c>
      <c r="B598" t="s">
        <v>20</v>
      </c>
      <c r="D598" s="8" t="s">
        <v>21</v>
      </c>
      <c r="E598" s="8">
        <v>1483920</v>
      </c>
      <c r="F598" s="8"/>
      <c r="G598" s="9">
        <v>44494</v>
      </c>
      <c r="H598" s="9">
        <v>44505</v>
      </c>
      <c r="I598" s="10">
        <v>42000</v>
      </c>
      <c r="J598" s="10">
        <v>42000</v>
      </c>
      <c r="K598" s="10">
        <v>42000</v>
      </c>
      <c r="L598" s="10"/>
      <c r="M598" s="10"/>
      <c r="N598" s="10"/>
      <c r="O598" s="10"/>
      <c r="P598" s="10"/>
      <c r="Q598" s="10"/>
      <c r="R598" s="10"/>
      <c r="S598" s="11">
        <f>+J598-K598-L598-M598-N598-P598-Q598-R598-O598</f>
        <v>0</v>
      </c>
      <c r="T598" s="8" t="s">
        <v>25</v>
      </c>
    </row>
    <row r="599" spans="1:20">
      <c r="A599">
        <v>891409183</v>
      </c>
      <c r="B599" t="s">
        <v>20</v>
      </c>
      <c r="D599" s="8" t="s">
        <v>21</v>
      </c>
      <c r="E599" s="8">
        <v>1484042</v>
      </c>
      <c r="F599" s="8"/>
      <c r="G599" s="9">
        <v>44494</v>
      </c>
      <c r="H599" s="9">
        <v>44505</v>
      </c>
      <c r="I599" s="10">
        <v>24167</v>
      </c>
      <c r="J599" s="10">
        <v>24167</v>
      </c>
      <c r="K599" s="10">
        <v>24167</v>
      </c>
      <c r="L599" s="10"/>
      <c r="M599" s="10"/>
      <c r="N599" s="10"/>
      <c r="O599" s="10"/>
      <c r="P599" s="10"/>
      <c r="Q599" s="10"/>
      <c r="R599" s="10"/>
      <c r="S599" s="11">
        <f>+J599-K599-L599-M599-N599-P599-Q599-R599-O599</f>
        <v>0</v>
      </c>
      <c r="T599" s="8" t="s">
        <v>25</v>
      </c>
    </row>
    <row r="600" spans="1:20">
      <c r="A600">
        <v>891409184</v>
      </c>
      <c r="B600" t="s">
        <v>20</v>
      </c>
      <c r="D600" s="8" t="s">
        <v>21</v>
      </c>
      <c r="E600" s="8">
        <v>1484086</v>
      </c>
      <c r="F600" s="8"/>
      <c r="G600" s="9">
        <v>44495</v>
      </c>
      <c r="H600" s="9">
        <v>44505</v>
      </c>
      <c r="I600" s="10">
        <v>32797</v>
      </c>
      <c r="J600" s="10">
        <v>32797</v>
      </c>
      <c r="K600" s="10">
        <v>32797</v>
      </c>
      <c r="L600" s="10"/>
      <c r="M600" s="10"/>
      <c r="N600" s="10"/>
      <c r="O600" s="10"/>
      <c r="P600" s="10"/>
      <c r="Q600" s="10"/>
      <c r="R600" s="10"/>
      <c r="S600" s="11">
        <f>+J600-K600-L600-M600-N600-P600-Q600-R600-O600</f>
        <v>0</v>
      </c>
      <c r="T600" s="8" t="s">
        <v>25</v>
      </c>
    </row>
    <row r="601" spans="1:20">
      <c r="A601">
        <v>891409185</v>
      </c>
      <c r="B601" t="s">
        <v>20</v>
      </c>
      <c r="D601" s="8" t="s">
        <v>21</v>
      </c>
      <c r="E601" s="8">
        <v>1484160</v>
      </c>
      <c r="F601" s="8"/>
      <c r="G601" s="9">
        <v>44495</v>
      </c>
      <c r="H601" s="9">
        <v>44505</v>
      </c>
      <c r="I601" s="10">
        <v>42000</v>
      </c>
      <c r="J601" s="10">
        <v>42000</v>
      </c>
      <c r="K601" s="10">
        <v>42000</v>
      </c>
      <c r="L601" s="10"/>
      <c r="M601" s="10"/>
      <c r="N601" s="10"/>
      <c r="O601" s="10"/>
      <c r="P601" s="10"/>
      <c r="Q601" s="10"/>
      <c r="R601" s="10"/>
      <c r="S601" s="11">
        <f>+J601-K601-L601-M601-N601-P601-Q601-R601-O601</f>
        <v>0</v>
      </c>
      <c r="T601" s="8" t="s">
        <v>25</v>
      </c>
    </row>
    <row r="602" spans="1:20">
      <c r="A602">
        <v>891409186</v>
      </c>
      <c r="B602" t="s">
        <v>20</v>
      </c>
      <c r="D602" s="8" t="s">
        <v>21</v>
      </c>
      <c r="E602" s="8">
        <v>1484196</v>
      </c>
      <c r="F602" s="8"/>
      <c r="G602" s="9">
        <v>44495</v>
      </c>
      <c r="H602" s="9">
        <v>44505</v>
      </c>
      <c r="I602" s="10">
        <v>42000</v>
      </c>
      <c r="J602" s="10">
        <v>42000</v>
      </c>
      <c r="K602" s="10">
        <v>42000</v>
      </c>
      <c r="L602" s="10"/>
      <c r="M602" s="10"/>
      <c r="N602" s="10"/>
      <c r="O602" s="10"/>
      <c r="P602" s="10"/>
      <c r="Q602" s="10"/>
      <c r="R602" s="10"/>
      <c r="S602" s="11">
        <f>+J602-K602-L602-M602-N602-P602-Q602-R602-O602</f>
        <v>0</v>
      </c>
      <c r="T602" s="8" t="s">
        <v>25</v>
      </c>
    </row>
    <row r="603" spans="1:20">
      <c r="A603">
        <v>891409187</v>
      </c>
      <c r="B603" t="s">
        <v>20</v>
      </c>
      <c r="D603" s="8" t="s">
        <v>21</v>
      </c>
      <c r="E603" s="8">
        <v>1484208</v>
      </c>
      <c r="F603" s="8"/>
      <c r="G603" s="9">
        <v>44495</v>
      </c>
      <c r="H603" s="9">
        <v>1</v>
      </c>
      <c r="I603" s="10">
        <v>137550</v>
      </c>
      <c r="J603" s="10">
        <v>137550</v>
      </c>
      <c r="K603" s="10">
        <v>137550</v>
      </c>
      <c r="L603" s="10"/>
      <c r="M603" s="10"/>
      <c r="N603" s="10"/>
      <c r="O603" s="10"/>
      <c r="P603" s="10"/>
      <c r="Q603" s="10"/>
      <c r="R603" s="10"/>
      <c r="S603" s="11">
        <f>+J603-K603-L603-M603-N603-P603-Q603-R603-O603</f>
        <v>0</v>
      </c>
      <c r="T603" s="8" t="s">
        <v>25</v>
      </c>
    </row>
    <row r="604" spans="1:20">
      <c r="A604">
        <v>891409188</v>
      </c>
      <c r="B604" t="s">
        <v>20</v>
      </c>
      <c r="D604" s="8" t="s">
        <v>21</v>
      </c>
      <c r="E604" s="8">
        <v>1484217</v>
      </c>
      <c r="F604" s="8"/>
      <c r="G604" s="9">
        <v>44495</v>
      </c>
      <c r="H604" s="9">
        <v>44503</v>
      </c>
      <c r="I604" s="10">
        <v>1872500</v>
      </c>
      <c r="J604" s="10">
        <v>1872500</v>
      </c>
      <c r="K604" s="10">
        <v>1872500</v>
      </c>
      <c r="L604" s="10"/>
      <c r="M604" s="10"/>
      <c r="N604" s="10"/>
      <c r="O604" s="10"/>
      <c r="P604" s="10"/>
      <c r="Q604" s="10"/>
      <c r="R604" s="10"/>
      <c r="S604" s="11">
        <f>+J604-K604-L604-M604-N604-P604-Q604-R604-O604</f>
        <v>0</v>
      </c>
      <c r="T604" s="8" t="s">
        <v>25</v>
      </c>
    </row>
    <row r="605" spans="1:20">
      <c r="A605">
        <v>891409189</v>
      </c>
      <c r="B605" t="s">
        <v>20</v>
      </c>
      <c r="D605" s="8" t="s">
        <v>21</v>
      </c>
      <c r="E605" s="8">
        <v>1484274</v>
      </c>
      <c r="F605" s="8"/>
      <c r="G605" s="9">
        <v>44495</v>
      </c>
      <c r="H605" s="9">
        <v>44505</v>
      </c>
      <c r="I605" s="10">
        <v>21064</v>
      </c>
      <c r="J605" s="10">
        <v>21064</v>
      </c>
      <c r="K605" s="10">
        <v>21064</v>
      </c>
      <c r="L605" s="10"/>
      <c r="M605" s="10"/>
      <c r="N605" s="10"/>
      <c r="O605" s="10"/>
      <c r="P605" s="10"/>
      <c r="Q605" s="10"/>
      <c r="R605" s="10"/>
      <c r="S605" s="11">
        <f>+J605-K605-L605-M605-N605-P605-Q605-R605-O605</f>
        <v>0</v>
      </c>
      <c r="T605" s="8" t="s">
        <v>25</v>
      </c>
    </row>
    <row r="606" spans="1:20">
      <c r="A606">
        <v>891409190</v>
      </c>
      <c r="B606" t="s">
        <v>20</v>
      </c>
      <c r="D606" s="8" t="s">
        <v>21</v>
      </c>
      <c r="E606" s="8">
        <v>1484353</v>
      </c>
      <c r="F606" s="8"/>
      <c r="G606" s="9">
        <v>44495</v>
      </c>
      <c r="H606" s="9">
        <v>44505</v>
      </c>
      <c r="I606" s="10">
        <v>49000</v>
      </c>
      <c r="J606" s="10">
        <v>49000</v>
      </c>
      <c r="K606" s="10">
        <v>49000</v>
      </c>
      <c r="L606" s="10"/>
      <c r="M606" s="10"/>
      <c r="N606" s="10"/>
      <c r="O606" s="10"/>
      <c r="P606" s="10"/>
      <c r="Q606" s="10"/>
      <c r="R606" s="10"/>
      <c r="S606" s="11">
        <f>+J606-K606-L606-M606-N606-P606-Q606-R606-O606</f>
        <v>0</v>
      </c>
      <c r="T606" s="8" t="s">
        <v>25</v>
      </c>
    </row>
    <row r="607" spans="1:20">
      <c r="A607">
        <v>891409191</v>
      </c>
      <c r="B607" t="s">
        <v>20</v>
      </c>
      <c r="D607" s="8" t="s">
        <v>21</v>
      </c>
      <c r="E607" s="8">
        <v>1484415</v>
      </c>
      <c r="F607" s="8"/>
      <c r="G607" s="9">
        <v>44495</v>
      </c>
      <c r="H607" s="9">
        <v>44505</v>
      </c>
      <c r="I607" s="10">
        <v>941002</v>
      </c>
      <c r="J607" s="10">
        <v>941002</v>
      </c>
      <c r="K607" s="10">
        <v>941002</v>
      </c>
      <c r="L607" s="10"/>
      <c r="M607" s="10"/>
      <c r="N607" s="10"/>
      <c r="O607" s="10"/>
      <c r="P607" s="10"/>
      <c r="Q607" s="10"/>
      <c r="R607" s="10"/>
      <c r="S607" s="11">
        <f>+J607-K607-L607-M607-N607-P607-Q607-R607-O607</f>
        <v>0</v>
      </c>
      <c r="T607" s="8" t="s">
        <v>25</v>
      </c>
    </row>
    <row r="608" spans="1:20">
      <c r="A608">
        <v>891409192</v>
      </c>
      <c r="B608" t="s">
        <v>20</v>
      </c>
      <c r="D608" s="8" t="s">
        <v>21</v>
      </c>
      <c r="E608" s="8">
        <v>1484547</v>
      </c>
      <c r="F608" s="8"/>
      <c r="G608" s="9">
        <v>44495</v>
      </c>
      <c r="H608" s="9">
        <v>44505</v>
      </c>
      <c r="I608" s="10">
        <v>32797</v>
      </c>
      <c r="J608" s="10">
        <v>32797</v>
      </c>
      <c r="K608" s="10">
        <v>32797</v>
      </c>
      <c r="L608" s="10"/>
      <c r="M608" s="10"/>
      <c r="N608" s="10"/>
      <c r="O608" s="10"/>
      <c r="P608" s="10"/>
      <c r="Q608" s="10"/>
      <c r="R608" s="10"/>
      <c r="S608" s="11">
        <f>+J608-K608-L608-M608-N608-P608-Q608-R608-O608</f>
        <v>0</v>
      </c>
      <c r="T608" s="8" t="s">
        <v>25</v>
      </c>
    </row>
    <row r="609" spans="1:20">
      <c r="A609">
        <v>891409193</v>
      </c>
      <c r="B609" t="s">
        <v>20</v>
      </c>
      <c r="D609" s="8" t="s">
        <v>21</v>
      </c>
      <c r="E609" s="8">
        <v>1484583</v>
      </c>
      <c r="F609" s="8"/>
      <c r="G609" s="9">
        <v>44495</v>
      </c>
      <c r="H609" s="9">
        <v>44505</v>
      </c>
      <c r="I609" s="10">
        <v>42000</v>
      </c>
      <c r="J609" s="10">
        <v>42000</v>
      </c>
      <c r="K609" s="10">
        <v>42000</v>
      </c>
      <c r="L609" s="10"/>
      <c r="M609" s="10"/>
      <c r="N609" s="10"/>
      <c r="O609" s="10"/>
      <c r="P609" s="10"/>
      <c r="Q609" s="10"/>
      <c r="R609" s="10"/>
      <c r="S609" s="11">
        <f>+J609-K609-L609-M609-N609-P609-Q609-R609-O609</f>
        <v>0</v>
      </c>
      <c r="T609" s="8" t="s">
        <v>25</v>
      </c>
    </row>
    <row r="610" spans="1:20">
      <c r="A610">
        <v>891409194</v>
      </c>
      <c r="B610" t="s">
        <v>20</v>
      </c>
      <c r="D610" s="8" t="s">
        <v>21</v>
      </c>
      <c r="E610" s="8">
        <v>1484584</v>
      </c>
      <c r="F610" s="8"/>
      <c r="G610" s="9">
        <v>44495</v>
      </c>
      <c r="H610" s="9">
        <v>44505</v>
      </c>
      <c r="I610" s="10">
        <v>1504964</v>
      </c>
      <c r="J610" s="10">
        <v>1504964</v>
      </c>
      <c r="K610" s="10">
        <v>1504964</v>
      </c>
      <c r="L610" s="10"/>
      <c r="M610" s="10"/>
      <c r="N610" s="10"/>
      <c r="O610" s="10"/>
      <c r="P610" s="10"/>
      <c r="Q610" s="10"/>
      <c r="R610" s="10"/>
      <c r="S610" s="11">
        <f>+J610-K610-L610-M610-N610-P610-Q610-R610-O610</f>
        <v>0</v>
      </c>
      <c r="T610" s="8" t="s">
        <v>25</v>
      </c>
    </row>
    <row r="611" spans="1:20">
      <c r="A611">
        <v>891409195</v>
      </c>
      <c r="B611" t="s">
        <v>20</v>
      </c>
      <c r="D611" s="8" t="s">
        <v>21</v>
      </c>
      <c r="E611" s="8">
        <v>1484633</v>
      </c>
      <c r="F611" s="8"/>
      <c r="G611" s="9">
        <v>44495</v>
      </c>
      <c r="H611" s="9">
        <v>44505</v>
      </c>
      <c r="I611" s="10">
        <v>4908473</v>
      </c>
      <c r="J611" s="10">
        <v>4908473</v>
      </c>
      <c r="K611" s="10">
        <v>4908473</v>
      </c>
      <c r="L611" s="10"/>
      <c r="M611" s="10"/>
      <c r="N611" s="10"/>
      <c r="O611" s="10"/>
      <c r="P611" s="10"/>
      <c r="Q611" s="10"/>
      <c r="R611" s="10"/>
      <c r="S611" s="11">
        <f>+J611-K611-L611-M611-N611-P611-Q611-R611-O611</f>
        <v>0</v>
      </c>
      <c r="T611" s="8" t="s">
        <v>25</v>
      </c>
    </row>
    <row r="612" spans="1:20">
      <c r="A612">
        <v>891409196</v>
      </c>
      <c r="B612" t="s">
        <v>20</v>
      </c>
      <c r="D612" s="8" t="s">
        <v>21</v>
      </c>
      <c r="E612" s="8">
        <v>1484661</v>
      </c>
      <c r="F612" s="8"/>
      <c r="G612" s="9">
        <v>44495</v>
      </c>
      <c r="H612" s="9">
        <v>44503</v>
      </c>
      <c r="I612" s="10">
        <v>331669</v>
      </c>
      <c r="J612" s="10">
        <v>331669</v>
      </c>
      <c r="K612" s="10">
        <v>331669</v>
      </c>
      <c r="L612" s="10"/>
      <c r="M612" s="10"/>
      <c r="N612" s="10"/>
      <c r="O612" s="10"/>
      <c r="P612" s="10"/>
      <c r="Q612" s="10"/>
      <c r="R612" s="10"/>
      <c r="S612" s="11">
        <f>+J612-K612-L612-M612-N612-P612-Q612-R612-O612</f>
        <v>0</v>
      </c>
      <c r="T612" s="8" t="s">
        <v>25</v>
      </c>
    </row>
    <row r="613" spans="1:20">
      <c r="A613">
        <v>891409197</v>
      </c>
      <c r="B613" t="s">
        <v>20</v>
      </c>
      <c r="D613" s="8" t="s">
        <v>21</v>
      </c>
      <c r="E613" s="8">
        <v>1484713</v>
      </c>
      <c r="F613" s="8"/>
      <c r="G613" s="9">
        <v>44495</v>
      </c>
      <c r="H613" s="9">
        <v>44505</v>
      </c>
      <c r="I613" s="10">
        <v>335646</v>
      </c>
      <c r="J613" s="10">
        <v>335646</v>
      </c>
      <c r="K613" s="10">
        <v>335646</v>
      </c>
      <c r="L613" s="10"/>
      <c r="M613" s="10"/>
      <c r="N613" s="10"/>
      <c r="O613" s="10"/>
      <c r="P613" s="10"/>
      <c r="Q613" s="10"/>
      <c r="R613" s="10"/>
      <c r="S613" s="11">
        <f>+J613-K613-L613-M613-N613-P613-Q613-R613-O613</f>
        <v>0</v>
      </c>
      <c r="T613" s="8" t="s">
        <v>25</v>
      </c>
    </row>
    <row r="614" spans="1:20">
      <c r="A614">
        <v>891409198</v>
      </c>
      <c r="B614" t="s">
        <v>20</v>
      </c>
      <c r="D614" s="8" t="s">
        <v>21</v>
      </c>
      <c r="E614" s="8">
        <v>1484714</v>
      </c>
      <c r="F614" s="8"/>
      <c r="G614" s="9">
        <v>44495</v>
      </c>
      <c r="H614" s="9">
        <v>44505</v>
      </c>
      <c r="I614" s="10">
        <v>280682</v>
      </c>
      <c r="J614" s="10">
        <v>280682</v>
      </c>
      <c r="K614" s="10">
        <v>280682</v>
      </c>
      <c r="L614" s="10"/>
      <c r="M614" s="10"/>
      <c r="N614" s="10"/>
      <c r="O614" s="10"/>
      <c r="P614" s="10"/>
      <c r="Q614" s="10"/>
      <c r="R614" s="10"/>
      <c r="S614" s="11">
        <f>+J614-K614-L614-M614-N614-P614-Q614-R614-O614</f>
        <v>0</v>
      </c>
      <c r="T614" s="8" t="s">
        <v>25</v>
      </c>
    </row>
    <row r="615" spans="1:20">
      <c r="A615">
        <v>891409199</v>
      </c>
      <c r="B615" t="s">
        <v>20</v>
      </c>
      <c r="D615" s="8" t="s">
        <v>21</v>
      </c>
      <c r="E615" s="8">
        <v>1484798</v>
      </c>
      <c r="F615" s="8"/>
      <c r="G615" s="9">
        <v>44496</v>
      </c>
      <c r="H615" s="9">
        <v>44505</v>
      </c>
      <c r="I615" s="10">
        <v>413437</v>
      </c>
      <c r="J615" s="10">
        <v>413437</v>
      </c>
      <c r="K615" s="10">
        <v>413437</v>
      </c>
      <c r="L615" s="10"/>
      <c r="M615" s="10"/>
      <c r="N615" s="10"/>
      <c r="O615" s="10"/>
      <c r="P615" s="10"/>
      <c r="Q615" s="10"/>
      <c r="R615" s="10"/>
      <c r="S615" s="11">
        <f>+J615-K615-L615-M615-N615-P615-Q615-R615-O615</f>
        <v>0</v>
      </c>
      <c r="T615" s="8" t="s">
        <v>25</v>
      </c>
    </row>
    <row r="616" spans="1:20">
      <c r="A616">
        <v>891409200</v>
      </c>
      <c r="B616" t="s">
        <v>20</v>
      </c>
      <c r="D616" s="8" t="s">
        <v>21</v>
      </c>
      <c r="E616" s="8">
        <v>1484799</v>
      </c>
      <c r="F616" s="8"/>
      <c r="G616" s="9">
        <v>44496</v>
      </c>
      <c r="H616" s="9">
        <v>1</v>
      </c>
      <c r="I616" s="10">
        <v>137550</v>
      </c>
      <c r="J616" s="10">
        <v>137550</v>
      </c>
      <c r="K616" s="10"/>
      <c r="L616" s="10"/>
      <c r="M616" s="10"/>
      <c r="N616" s="10"/>
      <c r="O616" s="10"/>
      <c r="P616" s="10"/>
      <c r="Q616" s="10">
        <v>137550</v>
      </c>
      <c r="R616" s="10"/>
      <c r="S616" s="11">
        <f>+J616-K616-L616-M616-N616-P616-Q616-R616-O616</f>
        <v>0</v>
      </c>
      <c r="T616" s="8" t="s">
        <v>29</v>
      </c>
    </row>
    <row r="617" spans="1:20">
      <c r="A617">
        <v>891409201</v>
      </c>
      <c r="B617" t="s">
        <v>20</v>
      </c>
      <c r="D617" s="8" t="s">
        <v>21</v>
      </c>
      <c r="E617" s="8">
        <v>1484854</v>
      </c>
      <c r="F617" s="8"/>
      <c r="G617" s="9">
        <v>44496</v>
      </c>
      <c r="H617" s="9">
        <v>44505</v>
      </c>
      <c r="I617" s="10">
        <v>42000</v>
      </c>
      <c r="J617" s="10">
        <v>42000</v>
      </c>
      <c r="K617" s="10">
        <v>42000</v>
      </c>
      <c r="L617" s="10"/>
      <c r="M617" s="10"/>
      <c r="N617" s="10"/>
      <c r="O617" s="10"/>
      <c r="P617" s="10"/>
      <c r="Q617" s="10"/>
      <c r="R617" s="10"/>
      <c r="S617" s="11">
        <f>+J617-K617-L617-M617-N617-P617-Q617-R617-O617</f>
        <v>0</v>
      </c>
      <c r="T617" s="8" t="s">
        <v>25</v>
      </c>
    </row>
    <row r="618" spans="1:20">
      <c r="A618">
        <v>891409202</v>
      </c>
      <c r="B618" t="s">
        <v>20</v>
      </c>
      <c r="D618" s="8" t="s">
        <v>21</v>
      </c>
      <c r="E618" s="8">
        <v>1484882</v>
      </c>
      <c r="F618" s="8"/>
      <c r="G618" s="9">
        <v>44496</v>
      </c>
      <c r="H618" s="9">
        <v>44505</v>
      </c>
      <c r="I618" s="10">
        <v>60000</v>
      </c>
      <c r="J618" s="10">
        <v>60000</v>
      </c>
      <c r="K618" s="10">
        <v>60000</v>
      </c>
      <c r="L618" s="10"/>
      <c r="M618" s="10"/>
      <c r="N618" s="10"/>
      <c r="O618" s="10"/>
      <c r="P618" s="10"/>
      <c r="Q618" s="10"/>
      <c r="R618" s="10"/>
      <c r="S618" s="11">
        <f>+J618-K618-L618-M618-N618-P618-Q618-R618-O618</f>
        <v>0</v>
      </c>
      <c r="T618" s="8" t="s">
        <v>25</v>
      </c>
    </row>
    <row r="619" spans="1:20">
      <c r="A619">
        <v>891409203</v>
      </c>
      <c r="B619" t="s">
        <v>20</v>
      </c>
      <c r="D619" s="8" t="s">
        <v>21</v>
      </c>
      <c r="E619" s="8">
        <v>1484923</v>
      </c>
      <c r="F619" s="8"/>
      <c r="G619" s="9">
        <v>44496</v>
      </c>
      <c r="H619" s="9">
        <v>1</v>
      </c>
      <c r="I619" s="10">
        <v>202770</v>
      </c>
      <c r="J619" s="10">
        <v>202770</v>
      </c>
      <c r="K619" s="10">
        <v>202770</v>
      </c>
      <c r="L619" s="10"/>
      <c r="M619" s="10"/>
      <c r="N619" s="10"/>
      <c r="O619" s="10"/>
      <c r="P619" s="10"/>
      <c r="Q619" s="10"/>
      <c r="R619" s="10"/>
      <c r="S619" s="11">
        <f>+J619-K619-L619-M619-N619-P619-Q619-R619-O619</f>
        <v>0</v>
      </c>
      <c r="T619" s="8" t="s">
        <v>25</v>
      </c>
    </row>
    <row r="620" spans="1:20">
      <c r="A620">
        <v>891409204</v>
      </c>
      <c r="B620" t="s">
        <v>20</v>
      </c>
      <c r="D620" s="8" t="s">
        <v>21</v>
      </c>
      <c r="E620" s="8">
        <v>1485047</v>
      </c>
      <c r="F620" s="8"/>
      <c r="G620" s="9">
        <v>44496</v>
      </c>
      <c r="H620" s="9">
        <v>44505</v>
      </c>
      <c r="I620" s="10">
        <v>42800</v>
      </c>
      <c r="J620" s="10">
        <v>42800</v>
      </c>
      <c r="K620" s="10">
        <v>42800</v>
      </c>
      <c r="L620" s="10"/>
      <c r="M620" s="10"/>
      <c r="N620" s="10"/>
      <c r="O620" s="10"/>
      <c r="P620" s="10"/>
      <c r="Q620" s="10"/>
      <c r="R620" s="10"/>
      <c r="S620" s="11">
        <f>+J620-K620-L620-M620-N620-P620-Q620-R620-O620</f>
        <v>0</v>
      </c>
      <c r="T620" s="8" t="s">
        <v>25</v>
      </c>
    </row>
    <row r="621" spans="1:20">
      <c r="A621">
        <v>891409205</v>
      </c>
      <c r="B621" t="s">
        <v>20</v>
      </c>
      <c r="D621" s="8" t="s">
        <v>21</v>
      </c>
      <c r="E621" s="8">
        <v>1485119</v>
      </c>
      <c r="F621" s="8"/>
      <c r="G621" s="9">
        <v>44496</v>
      </c>
      <c r="H621" s="9">
        <v>44505</v>
      </c>
      <c r="I621" s="10">
        <v>20177</v>
      </c>
      <c r="J621" s="10">
        <v>20177</v>
      </c>
      <c r="K621" s="10">
        <v>20177</v>
      </c>
      <c r="L621" s="10"/>
      <c r="M621" s="10"/>
      <c r="N621" s="10"/>
      <c r="O621" s="10"/>
      <c r="P621" s="10"/>
      <c r="Q621" s="10"/>
      <c r="R621" s="10"/>
      <c r="S621" s="11">
        <f>+J621-K621-L621-M621-N621-P621-Q621-R621-O621</f>
        <v>0</v>
      </c>
      <c r="T621" s="8" t="s">
        <v>25</v>
      </c>
    </row>
    <row r="622" spans="1:20">
      <c r="A622">
        <v>891409206</v>
      </c>
      <c r="B622" t="s">
        <v>20</v>
      </c>
      <c r="D622" s="8" t="s">
        <v>21</v>
      </c>
      <c r="E622" s="8">
        <v>1485439</v>
      </c>
      <c r="F622" s="8"/>
      <c r="G622" s="9">
        <v>44496</v>
      </c>
      <c r="H622" s="9">
        <v>44505</v>
      </c>
      <c r="I622" s="10">
        <v>34284</v>
      </c>
      <c r="J622" s="10">
        <v>34284</v>
      </c>
      <c r="K622" s="10">
        <v>34284</v>
      </c>
      <c r="L622" s="10"/>
      <c r="M622" s="10"/>
      <c r="N622" s="10"/>
      <c r="O622" s="10"/>
      <c r="P622" s="10"/>
      <c r="Q622" s="10"/>
      <c r="R622" s="10"/>
      <c r="S622" s="11">
        <f>+J622-K622-L622-M622-N622-P622-Q622-R622-O622</f>
        <v>0</v>
      </c>
      <c r="T622" s="8" t="s">
        <v>25</v>
      </c>
    </row>
    <row r="623" spans="1:20">
      <c r="A623">
        <v>891409207</v>
      </c>
      <c r="B623" t="s">
        <v>20</v>
      </c>
      <c r="D623" s="8" t="s">
        <v>21</v>
      </c>
      <c r="E623" s="8">
        <v>1485476</v>
      </c>
      <c r="F623" s="8"/>
      <c r="G623" s="9">
        <v>44496</v>
      </c>
      <c r="H623" s="9">
        <v>44505</v>
      </c>
      <c r="I623" s="10">
        <v>358474</v>
      </c>
      <c r="J623" s="10">
        <v>358474</v>
      </c>
      <c r="K623" s="10">
        <v>358474</v>
      </c>
      <c r="L623" s="10"/>
      <c r="M623" s="10"/>
      <c r="N623" s="10"/>
      <c r="O623" s="10"/>
      <c r="P623" s="10"/>
      <c r="Q623" s="10"/>
      <c r="R623" s="10"/>
      <c r="S623" s="11">
        <f>+J623-K623-L623-M623-N623-P623-Q623-R623-O623</f>
        <v>0</v>
      </c>
      <c r="T623" s="8" t="s">
        <v>25</v>
      </c>
    </row>
    <row r="624" spans="1:20">
      <c r="A624">
        <v>891409208</v>
      </c>
      <c r="B624" t="s">
        <v>20</v>
      </c>
      <c r="D624" s="8" t="s">
        <v>21</v>
      </c>
      <c r="E624" s="8">
        <v>1485482</v>
      </c>
      <c r="F624" s="8"/>
      <c r="G624" s="9">
        <v>44496</v>
      </c>
      <c r="H624" s="9">
        <v>44505</v>
      </c>
      <c r="I624" s="10">
        <v>197000</v>
      </c>
      <c r="J624" s="10">
        <v>197000</v>
      </c>
      <c r="K624" s="10">
        <v>197000</v>
      </c>
      <c r="L624" s="10"/>
      <c r="M624" s="10"/>
      <c r="N624" s="10"/>
      <c r="O624" s="10"/>
      <c r="P624" s="10"/>
      <c r="Q624" s="10"/>
      <c r="R624" s="10"/>
      <c r="S624" s="11">
        <f>+J624-K624-L624-M624-N624-P624-Q624-R624-O624</f>
        <v>0</v>
      </c>
      <c r="T624" s="8" t="s">
        <v>25</v>
      </c>
    </row>
    <row r="625" spans="1:20">
      <c r="A625">
        <v>891409209</v>
      </c>
      <c r="B625" t="s">
        <v>20</v>
      </c>
      <c r="D625" s="8" t="s">
        <v>21</v>
      </c>
      <c r="E625" s="8">
        <v>1485487</v>
      </c>
      <c r="F625" s="8"/>
      <c r="G625" s="9">
        <v>44496</v>
      </c>
      <c r="H625" s="9">
        <v>44505</v>
      </c>
      <c r="I625" s="10">
        <v>854742</v>
      </c>
      <c r="J625" s="10">
        <v>854742</v>
      </c>
      <c r="K625" s="10">
        <v>854742</v>
      </c>
      <c r="L625" s="10"/>
      <c r="M625" s="10"/>
      <c r="N625" s="10"/>
      <c r="O625" s="10"/>
      <c r="P625" s="10"/>
      <c r="Q625" s="10"/>
      <c r="R625" s="10"/>
      <c r="S625" s="11">
        <f>+J625-K625-L625-M625-N625-P625-Q625-R625-O625</f>
        <v>0</v>
      </c>
      <c r="T625" s="8" t="s">
        <v>25</v>
      </c>
    </row>
    <row r="626" spans="1:20">
      <c r="A626">
        <v>891409210</v>
      </c>
      <c r="B626" t="s">
        <v>20</v>
      </c>
      <c r="D626" s="8" t="s">
        <v>21</v>
      </c>
      <c r="E626" s="8">
        <v>1485497</v>
      </c>
      <c r="F626" s="8"/>
      <c r="G626" s="9">
        <v>44496</v>
      </c>
      <c r="H626" s="9">
        <v>44505</v>
      </c>
      <c r="I626" s="10">
        <v>856000</v>
      </c>
      <c r="J626" s="10">
        <v>856000</v>
      </c>
      <c r="K626" s="10">
        <v>856000</v>
      </c>
      <c r="L626" s="10"/>
      <c r="M626" s="10"/>
      <c r="N626" s="10"/>
      <c r="O626" s="10"/>
      <c r="P626" s="10"/>
      <c r="Q626" s="10"/>
      <c r="R626" s="10"/>
      <c r="S626" s="11">
        <f>+J626-K626-L626-M626-N626-P626-Q626-R626-O626</f>
        <v>0</v>
      </c>
      <c r="T626" s="8" t="s">
        <v>25</v>
      </c>
    </row>
    <row r="627" spans="1:20">
      <c r="A627">
        <v>891409211</v>
      </c>
      <c r="B627" t="s">
        <v>20</v>
      </c>
      <c r="D627" s="8" t="s">
        <v>21</v>
      </c>
      <c r="E627" s="8">
        <v>1485499</v>
      </c>
      <c r="F627" s="8"/>
      <c r="G627" s="9">
        <v>44496</v>
      </c>
      <c r="H627" s="9">
        <v>44505</v>
      </c>
      <c r="I627" s="10">
        <v>1300357</v>
      </c>
      <c r="J627" s="10">
        <v>1300357</v>
      </c>
      <c r="K627" s="10">
        <v>1300357</v>
      </c>
      <c r="L627" s="10"/>
      <c r="M627" s="10"/>
      <c r="N627" s="10"/>
      <c r="O627" s="10"/>
      <c r="P627" s="10"/>
      <c r="Q627" s="10"/>
      <c r="R627" s="10"/>
      <c r="S627" s="11">
        <f>+J627-K627-L627-M627-N627-P627-Q627-R627-O627</f>
        <v>0</v>
      </c>
      <c r="T627" s="8" t="s">
        <v>25</v>
      </c>
    </row>
    <row r="628" spans="1:20">
      <c r="A628">
        <v>891409212</v>
      </c>
      <c r="B628" t="s">
        <v>20</v>
      </c>
      <c r="D628" s="8" t="s">
        <v>21</v>
      </c>
      <c r="E628" s="8">
        <v>1485513</v>
      </c>
      <c r="F628" s="8"/>
      <c r="G628" s="9">
        <v>44496</v>
      </c>
      <c r="H628" s="9">
        <v>44503</v>
      </c>
      <c r="I628" s="10">
        <v>24158013</v>
      </c>
      <c r="J628" s="10">
        <v>24158013</v>
      </c>
      <c r="K628" s="10">
        <v>20797257</v>
      </c>
      <c r="L628" s="10">
        <v>3360756</v>
      </c>
      <c r="M628" s="10"/>
      <c r="N628" s="10"/>
      <c r="O628" s="10"/>
      <c r="P628" s="10"/>
      <c r="Q628" s="10"/>
      <c r="R628" s="10"/>
      <c r="S628" s="11">
        <f>+J628-K628-L628-M628-N628-P628-Q628-R628-O628</f>
        <v>0</v>
      </c>
      <c r="T628" s="8" t="s">
        <v>32</v>
      </c>
    </row>
    <row r="629" spans="1:20">
      <c r="A629">
        <v>891409213</v>
      </c>
      <c r="B629" t="s">
        <v>20</v>
      </c>
      <c r="D629" s="8" t="s">
        <v>21</v>
      </c>
      <c r="E629" s="8">
        <v>1485564</v>
      </c>
      <c r="F629" s="8"/>
      <c r="G629" s="9">
        <v>44497</v>
      </c>
      <c r="H629" s="9">
        <v>44505</v>
      </c>
      <c r="I629" s="10">
        <v>40000</v>
      </c>
      <c r="J629" s="10">
        <v>40000</v>
      </c>
      <c r="K629" s="10">
        <v>40000</v>
      </c>
      <c r="L629" s="10"/>
      <c r="M629" s="10"/>
      <c r="N629" s="10"/>
      <c r="O629" s="10"/>
      <c r="P629" s="10"/>
      <c r="Q629" s="10"/>
      <c r="R629" s="10"/>
      <c r="S629" s="11">
        <f>+J629-K629-L629-M629-N629-P629-Q629-R629-O629</f>
        <v>0</v>
      </c>
      <c r="T629" s="8" t="s">
        <v>25</v>
      </c>
    </row>
    <row r="630" spans="1:20">
      <c r="A630">
        <v>891409214</v>
      </c>
      <c r="B630" t="s">
        <v>20</v>
      </c>
      <c r="D630" s="8" t="s">
        <v>21</v>
      </c>
      <c r="E630" s="8">
        <v>1485686</v>
      </c>
      <c r="F630" s="8"/>
      <c r="G630" s="9">
        <v>44497</v>
      </c>
      <c r="H630" s="9">
        <v>44505</v>
      </c>
      <c r="I630" s="10">
        <v>60000</v>
      </c>
      <c r="J630" s="10">
        <v>60000</v>
      </c>
      <c r="K630" s="10">
        <v>60000</v>
      </c>
      <c r="L630" s="10"/>
      <c r="M630" s="10"/>
      <c r="N630" s="10"/>
      <c r="O630" s="10"/>
      <c r="P630" s="10"/>
      <c r="Q630" s="10"/>
      <c r="R630" s="10"/>
      <c r="S630" s="11">
        <f>+J630-K630-L630-M630-N630-P630-Q630-R630-O630</f>
        <v>0</v>
      </c>
      <c r="T630" s="8" t="s">
        <v>25</v>
      </c>
    </row>
    <row r="631" spans="1:20">
      <c r="A631">
        <v>891409215</v>
      </c>
      <c r="B631" t="s">
        <v>20</v>
      </c>
      <c r="D631" s="8" t="s">
        <v>21</v>
      </c>
      <c r="E631" s="8">
        <v>1485692</v>
      </c>
      <c r="F631" s="8"/>
      <c r="G631" s="9">
        <v>44497</v>
      </c>
      <c r="H631" s="9">
        <v>44505</v>
      </c>
      <c r="I631" s="10">
        <v>42000</v>
      </c>
      <c r="J631" s="10">
        <v>42000</v>
      </c>
      <c r="K631" s="10">
        <v>42000</v>
      </c>
      <c r="L631" s="10"/>
      <c r="M631" s="10"/>
      <c r="N631" s="10"/>
      <c r="O631" s="10"/>
      <c r="P631" s="10"/>
      <c r="Q631" s="10"/>
      <c r="R631" s="10"/>
      <c r="S631" s="11">
        <f>+J631-K631-L631-M631-N631-P631-Q631-R631-O631</f>
        <v>0</v>
      </c>
      <c r="T631" s="8" t="s">
        <v>25</v>
      </c>
    </row>
    <row r="632" spans="1:20">
      <c r="A632">
        <v>891409216</v>
      </c>
      <c r="B632" t="s">
        <v>20</v>
      </c>
      <c r="D632" s="8" t="s">
        <v>21</v>
      </c>
      <c r="E632" s="8">
        <v>1485755</v>
      </c>
      <c r="F632" s="8"/>
      <c r="G632" s="9">
        <v>44497</v>
      </c>
      <c r="H632" s="9">
        <v>44505</v>
      </c>
      <c r="I632" s="10">
        <v>138774</v>
      </c>
      <c r="J632" s="10">
        <v>138774</v>
      </c>
      <c r="K632" s="10">
        <v>138774</v>
      </c>
      <c r="L632" s="10"/>
      <c r="M632" s="10"/>
      <c r="N632" s="10"/>
      <c r="O632" s="10"/>
      <c r="P632" s="10"/>
      <c r="Q632" s="10"/>
      <c r="R632" s="10"/>
      <c r="S632" s="11">
        <f>+J632-K632-L632-M632-N632-P632-Q632-R632-O632</f>
        <v>0</v>
      </c>
      <c r="T632" s="8" t="s">
        <v>25</v>
      </c>
    </row>
    <row r="633" spans="1:20">
      <c r="A633">
        <v>891409217</v>
      </c>
      <c r="B633" t="s">
        <v>20</v>
      </c>
      <c r="D633" s="8" t="s">
        <v>21</v>
      </c>
      <c r="E633" s="8">
        <v>1485761</v>
      </c>
      <c r="F633" s="8"/>
      <c r="G633" s="9">
        <v>44497</v>
      </c>
      <c r="H633" s="9">
        <v>44505</v>
      </c>
      <c r="I633" s="10">
        <v>36500</v>
      </c>
      <c r="J633" s="10">
        <v>36500</v>
      </c>
      <c r="K633" s="10">
        <v>36500</v>
      </c>
      <c r="L633" s="10"/>
      <c r="M633" s="10"/>
      <c r="N633" s="10"/>
      <c r="O633" s="10"/>
      <c r="P633" s="10"/>
      <c r="Q633" s="10"/>
      <c r="R633" s="10"/>
      <c r="S633" s="11">
        <f>+J633-K633-L633-M633-N633-P633-Q633-R633-O633</f>
        <v>0</v>
      </c>
      <c r="T633" s="8" t="s">
        <v>25</v>
      </c>
    </row>
    <row r="634" spans="1:20">
      <c r="A634">
        <v>891409218</v>
      </c>
      <c r="B634" t="s">
        <v>20</v>
      </c>
      <c r="D634" s="8" t="s">
        <v>21</v>
      </c>
      <c r="E634" s="8">
        <v>1485767</v>
      </c>
      <c r="F634" s="8"/>
      <c r="G634" s="9">
        <v>44497</v>
      </c>
      <c r="H634" s="9">
        <v>44505</v>
      </c>
      <c r="I634" s="10">
        <v>50003</v>
      </c>
      <c r="J634" s="10">
        <v>50003</v>
      </c>
      <c r="K634" s="10">
        <v>50003</v>
      </c>
      <c r="L634" s="10"/>
      <c r="M634" s="10"/>
      <c r="N634" s="10"/>
      <c r="O634" s="10"/>
      <c r="P634" s="10"/>
      <c r="Q634" s="10"/>
      <c r="R634" s="10"/>
      <c r="S634" s="11">
        <f>+J634-K634-L634-M634-N634-P634-Q634-R634-O634</f>
        <v>0</v>
      </c>
      <c r="T634" s="8" t="s">
        <v>25</v>
      </c>
    </row>
    <row r="635" spans="1:20">
      <c r="A635">
        <v>891409219</v>
      </c>
      <c r="B635" t="s">
        <v>20</v>
      </c>
      <c r="D635" s="8" t="s">
        <v>21</v>
      </c>
      <c r="E635" s="8">
        <v>1485768</v>
      </c>
      <c r="F635" s="8"/>
      <c r="G635" s="9">
        <v>44497</v>
      </c>
      <c r="H635" s="9">
        <v>44505</v>
      </c>
      <c r="I635" s="10">
        <v>1176200</v>
      </c>
      <c r="J635" s="10">
        <v>1176200</v>
      </c>
      <c r="K635" s="10">
        <v>1176200</v>
      </c>
      <c r="L635" s="10"/>
      <c r="M635" s="10"/>
      <c r="N635" s="10"/>
      <c r="O635" s="10"/>
      <c r="P635" s="10"/>
      <c r="Q635" s="10"/>
      <c r="R635" s="10"/>
      <c r="S635" s="11">
        <f>+J635-K635-L635-M635-N635-P635-Q635-R635-O635</f>
        <v>0</v>
      </c>
      <c r="T635" s="8" t="s">
        <v>25</v>
      </c>
    </row>
    <row r="636" spans="1:20">
      <c r="A636">
        <v>891409220</v>
      </c>
      <c r="B636" t="s">
        <v>20</v>
      </c>
      <c r="D636" s="8" t="s">
        <v>21</v>
      </c>
      <c r="E636" s="8">
        <v>1485812</v>
      </c>
      <c r="F636" s="8"/>
      <c r="G636" s="9">
        <v>44497</v>
      </c>
      <c r="H636" s="9">
        <v>44505</v>
      </c>
      <c r="I636" s="10">
        <v>40000</v>
      </c>
      <c r="J636" s="10">
        <v>40000</v>
      </c>
      <c r="K636" s="10">
        <v>40000</v>
      </c>
      <c r="L636" s="10"/>
      <c r="M636" s="10"/>
      <c r="N636" s="10"/>
      <c r="O636" s="10"/>
      <c r="P636" s="10"/>
      <c r="Q636" s="10"/>
      <c r="R636" s="10"/>
      <c r="S636" s="11">
        <f>+J636-K636-L636-M636-N636-P636-Q636-R636-O636</f>
        <v>0</v>
      </c>
      <c r="T636" s="8" t="s">
        <v>25</v>
      </c>
    </row>
    <row r="637" spans="1:20">
      <c r="A637">
        <v>891409221</v>
      </c>
      <c r="B637" t="s">
        <v>20</v>
      </c>
      <c r="D637" s="8" t="s">
        <v>21</v>
      </c>
      <c r="E637" s="8">
        <v>1485848</v>
      </c>
      <c r="F637" s="8"/>
      <c r="G637" s="9">
        <v>44497</v>
      </c>
      <c r="H637" s="9">
        <v>44505</v>
      </c>
      <c r="I637" s="10">
        <v>42000</v>
      </c>
      <c r="J637" s="10">
        <v>42000</v>
      </c>
      <c r="K637" s="10">
        <v>42000</v>
      </c>
      <c r="L637" s="10"/>
      <c r="M637" s="10"/>
      <c r="N637" s="10"/>
      <c r="O637" s="10"/>
      <c r="P637" s="10"/>
      <c r="Q637" s="10"/>
      <c r="R637" s="10"/>
      <c r="S637" s="11">
        <f>+J637-K637-L637-M637-N637-P637-Q637-R637-O637</f>
        <v>0</v>
      </c>
      <c r="T637" s="8" t="s">
        <v>25</v>
      </c>
    </row>
    <row r="638" spans="1:20">
      <c r="A638">
        <v>891409222</v>
      </c>
      <c r="B638" t="s">
        <v>20</v>
      </c>
      <c r="D638" s="8" t="s">
        <v>21</v>
      </c>
      <c r="E638" s="8">
        <v>1485867</v>
      </c>
      <c r="F638" s="8"/>
      <c r="G638" s="9">
        <v>44497</v>
      </c>
      <c r="H638" s="9">
        <v>44505</v>
      </c>
      <c r="I638" s="10">
        <v>39672</v>
      </c>
      <c r="J638" s="10">
        <v>39672</v>
      </c>
      <c r="K638" s="10">
        <v>39672</v>
      </c>
      <c r="L638" s="10"/>
      <c r="M638" s="10"/>
      <c r="N638" s="10"/>
      <c r="O638" s="10"/>
      <c r="P638" s="10"/>
      <c r="Q638" s="10"/>
      <c r="R638" s="10"/>
      <c r="S638" s="11">
        <f>+J638-K638-L638-M638-N638-P638-Q638-R638-O638</f>
        <v>0</v>
      </c>
      <c r="T638" s="8" t="s">
        <v>25</v>
      </c>
    </row>
    <row r="639" spans="1:20">
      <c r="A639">
        <v>891409223</v>
      </c>
      <c r="B639" t="s">
        <v>20</v>
      </c>
      <c r="D639" s="8" t="s">
        <v>21</v>
      </c>
      <c r="E639" s="8">
        <v>1486002</v>
      </c>
      <c r="F639" s="8"/>
      <c r="G639" s="9">
        <v>44497</v>
      </c>
      <c r="H639" s="9">
        <v>44505</v>
      </c>
      <c r="I639" s="10">
        <v>69559</v>
      </c>
      <c r="J639" s="10">
        <v>69559</v>
      </c>
      <c r="K639" s="10">
        <v>69559</v>
      </c>
      <c r="L639" s="10"/>
      <c r="M639" s="10"/>
      <c r="N639" s="10"/>
      <c r="O639" s="10"/>
      <c r="P639" s="10"/>
      <c r="Q639" s="10"/>
      <c r="R639" s="10"/>
      <c r="S639" s="11">
        <f>+J639-K639-L639-M639-N639-P639-Q639-R639-O639</f>
        <v>0</v>
      </c>
      <c r="T639" s="8" t="s">
        <v>25</v>
      </c>
    </row>
    <row r="640" spans="1:20">
      <c r="A640">
        <v>891409224</v>
      </c>
      <c r="B640" t="s">
        <v>20</v>
      </c>
      <c r="D640" s="8" t="s">
        <v>21</v>
      </c>
      <c r="E640" s="8">
        <v>1486095</v>
      </c>
      <c r="F640" s="8"/>
      <c r="G640" s="9">
        <v>44497</v>
      </c>
      <c r="H640" s="9">
        <v>44505</v>
      </c>
      <c r="I640" s="10">
        <v>253200</v>
      </c>
      <c r="J640" s="10">
        <v>253200</v>
      </c>
      <c r="K640" s="10">
        <v>253200</v>
      </c>
      <c r="L640" s="10"/>
      <c r="M640" s="10"/>
      <c r="N640" s="10"/>
      <c r="O640" s="10"/>
      <c r="P640" s="10"/>
      <c r="Q640" s="10"/>
      <c r="R640" s="10"/>
      <c r="S640" s="11">
        <f>+J640-K640-L640-M640-N640-P640-Q640-R640-O640</f>
        <v>0</v>
      </c>
      <c r="T640" s="8" t="s">
        <v>25</v>
      </c>
    </row>
    <row r="641" spans="1:20">
      <c r="A641">
        <v>891409225</v>
      </c>
      <c r="B641" t="s">
        <v>20</v>
      </c>
      <c r="D641" s="8" t="s">
        <v>21</v>
      </c>
      <c r="E641" s="8">
        <v>1486108</v>
      </c>
      <c r="F641" s="8"/>
      <c r="G641" s="9">
        <v>44497</v>
      </c>
      <c r="H641" s="9">
        <v>44503</v>
      </c>
      <c r="I641" s="10">
        <v>7140919</v>
      </c>
      <c r="J641" s="10">
        <v>7140919</v>
      </c>
      <c r="K641" s="10">
        <v>6661719</v>
      </c>
      <c r="L641" s="10">
        <v>479200</v>
      </c>
      <c r="M641" s="10"/>
      <c r="N641" s="10"/>
      <c r="O641" s="10"/>
      <c r="P641" s="10"/>
      <c r="Q641" s="10"/>
      <c r="R641" s="10"/>
      <c r="S641" s="11">
        <f>+J641-K641-L641-M641-N641-P641-Q641-R641-O641</f>
        <v>0</v>
      </c>
      <c r="T641" s="8" t="s">
        <v>32</v>
      </c>
    </row>
    <row r="642" spans="1:20">
      <c r="A642">
        <v>891409226</v>
      </c>
      <c r="B642" t="s">
        <v>20</v>
      </c>
      <c r="D642" s="8" t="s">
        <v>21</v>
      </c>
      <c r="E642" s="8">
        <v>1486119</v>
      </c>
      <c r="F642" s="8"/>
      <c r="G642" s="9">
        <v>44497</v>
      </c>
      <c r="H642" s="9">
        <v>44503</v>
      </c>
      <c r="I642" s="10">
        <v>7395747</v>
      </c>
      <c r="J642" s="10">
        <v>7395747</v>
      </c>
      <c r="K642" s="10">
        <v>7395747</v>
      </c>
      <c r="L642" s="10"/>
      <c r="M642" s="10"/>
      <c r="N642" s="10"/>
      <c r="O642" s="10"/>
      <c r="P642" s="10"/>
      <c r="Q642" s="10"/>
      <c r="R642" s="10"/>
      <c r="S642" s="11">
        <f>+J642-K642-L642-M642-N642-P642-Q642-R642-O642</f>
        <v>0</v>
      </c>
      <c r="T642" s="8" t="s">
        <v>25</v>
      </c>
    </row>
    <row r="643" spans="1:20">
      <c r="A643">
        <v>891409227</v>
      </c>
      <c r="B643" t="s">
        <v>20</v>
      </c>
      <c r="D643" s="8" t="s">
        <v>21</v>
      </c>
      <c r="E643" s="8">
        <v>1486191</v>
      </c>
      <c r="F643" s="8"/>
      <c r="G643" s="9">
        <v>44498</v>
      </c>
      <c r="H643" s="9">
        <v>44505</v>
      </c>
      <c r="I643" s="10">
        <v>42000</v>
      </c>
      <c r="J643" s="10">
        <v>42000</v>
      </c>
      <c r="K643" s="10">
        <v>42000</v>
      </c>
      <c r="L643" s="10"/>
      <c r="M643" s="10"/>
      <c r="N643" s="10"/>
      <c r="O643" s="10"/>
      <c r="P643" s="10"/>
      <c r="Q643" s="10"/>
      <c r="R643" s="10"/>
      <c r="S643" s="11">
        <f>+J643-K643-L643-M643-N643-P643-Q643-R643-O643</f>
        <v>0</v>
      </c>
      <c r="T643" s="8" t="s">
        <v>25</v>
      </c>
    </row>
    <row r="644" spans="1:20">
      <c r="A644">
        <v>891409228</v>
      </c>
      <c r="B644" t="s">
        <v>20</v>
      </c>
      <c r="D644" s="8" t="s">
        <v>21</v>
      </c>
      <c r="E644" s="8">
        <v>1486200</v>
      </c>
      <c r="F644" s="8"/>
      <c r="G644" s="9">
        <v>44498</v>
      </c>
      <c r="H644" s="9">
        <v>44505</v>
      </c>
      <c r="I644" s="10">
        <v>49000</v>
      </c>
      <c r="J644" s="10">
        <v>49000</v>
      </c>
      <c r="K644" s="10">
        <v>49000</v>
      </c>
      <c r="L644" s="10"/>
      <c r="M644" s="10"/>
      <c r="N644" s="10"/>
      <c r="O644" s="10"/>
      <c r="P644" s="10"/>
      <c r="Q644" s="10"/>
      <c r="R644" s="10"/>
      <c r="S644" s="11">
        <f>+J644-K644-L644-M644-N644-P644-Q644-R644-O644</f>
        <v>0</v>
      </c>
      <c r="T644" s="8" t="s">
        <v>25</v>
      </c>
    </row>
    <row r="645" spans="1:20">
      <c r="A645">
        <v>891409229</v>
      </c>
      <c r="B645" t="s">
        <v>20</v>
      </c>
      <c r="D645" s="8" t="s">
        <v>21</v>
      </c>
      <c r="E645" s="8">
        <v>1486215</v>
      </c>
      <c r="F645" s="8"/>
      <c r="G645" s="9">
        <v>44498</v>
      </c>
      <c r="H645" s="9">
        <v>44505</v>
      </c>
      <c r="I645" s="10">
        <v>60000</v>
      </c>
      <c r="J645" s="10">
        <v>60000</v>
      </c>
      <c r="K645" s="10">
        <v>60000</v>
      </c>
      <c r="L645" s="10"/>
      <c r="M645" s="10"/>
      <c r="N645" s="10"/>
      <c r="O645" s="10"/>
      <c r="P645" s="10"/>
      <c r="Q645" s="10"/>
      <c r="R645" s="10"/>
      <c r="S645" s="11">
        <f>+J645-K645-L645-M645-N645-P645-Q645-R645-O645</f>
        <v>0</v>
      </c>
      <c r="T645" s="8" t="s">
        <v>25</v>
      </c>
    </row>
    <row r="646" spans="1:20">
      <c r="A646">
        <v>891409230</v>
      </c>
      <c r="B646" t="s">
        <v>20</v>
      </c>
      <c r="D646" s="8" t="s">
        <v>21</v>
      </c>
      <c r="E646" s="8">
        <v>1486285</v>
      </c>
      <c r="F646" s="8"/>
      <c r="G646" s="9">
        <v>44498</v>
      </c>
      <c r="H646" s="9">
        <v>44505</v>
      </c>
      <c r="I646" s="10">
        <v>105767</v>
      </c>
      <c r="J646" s="10">
        <v>105767</v>
      </c>
      <c r="K646" s="10">
        <v>105767</v>
      </c>
      <c r="L646" s="10"/>
      <c r="M646" s="10"/>
      <c r="N646" s="10"/>
      <c r="O646" s="10"/>
      <c r="P646" s="10"/>
      <c r="Q646" s="10"/>
      <c r="R646" s="10"/>
      <c r="S646" s="11">
        <f>+J646-K646-L646-M646-N646-P646-Q646-R646-O646</f>
        <v>0</v>
      </c>
      <c r="T646" s="8" t="s">
        <v>25</v>
      </c>
    </row>
    <row r="647" spans="1:20">
      <c r="A647">
        <v>891409231</v>
      </c>
      <c r="B647" t="s">
        <v>20</v>
      </c>
      <c r="D647" s="8" t="s">
        <v>21</v>
      </c>
      <c r="E647" s="8">
        <v>1486304</v>
      </c>
      <c r="F647" s="8"/>
      <c r="G647" s="9">
        <v>44498</v>
      </c>
      <c r="H647" s="9">
        <v>44505</v>
      </c>
      <c r="I647" s="10">
        <v>135685</v>
      </c>
      <c r="J647" s="10">
        <v>135685</v>
      </c>
      <c r="K647" s="10">
        <v>135685</v>
      </c>
      <c r="L647" s="10"/>
      <c r="M647" s="10"/>
      <c r="N647" s="10"/>
      <c r="O647" s="10"/>
      <c r="P647" s="10"/>
      <c r="Q647" s="10"/>
      <c r="R647" s="10"/>
      <c r="S647" s="11">
        <f>+J647-K647-L647-M647-N647-P647-Q647-R647-O647</f>
        <v>0</v>
      </c>
      <c r="T647" s="8" t="s">
        <v>25</v>
      </c>
    </row>
    <row r="648" spans="1:20">
      <c r="A648">
        <v>891409232</v>
      </c>
      <c r="B648" t="s">
        <v>20</v>
      </c>
      <c r="D648" s="8" t="s">
        <v>21</v>
      </c>
      <c r="E648" s="8">
        <v>1486447</v>
      </c>
      <c r="F648" s="8"/>
      <c r="G648" s="9">
        <v>44498</v>
      </c>
      <c r="H648" s="9">
        <v>44505</v>
      </c>
      <c r="I648" s="10">
        <v>42000</v>
      </c>
      <c r="J648" s="10">
        <v>42000</v>
      </c>
      <c r="K648" s="10">
        <v>42000</v>
      </c>
      <c r="L648" s="10"/>
      <c r="M648" s="10"/>
      <c r="N648" s="10"/>
      <c r="O648" s="10"/>
      <c r="P648" s="10"/>
      <c r="Q648" s="10"/>
      <c r="R648" s="10"/>
      <c r="S648" s="11">
        <f>+J648-K648-L648-M648-N648-P648-Q648-R648-O648</f>
        <v>0</v>
      </c>
      <c r="T648" s="8" t="s">
        <v>25</v>
      </c>
    </row>
    <row r="649" spans="1:20">
      <c r="A649">
        <v>891409233</v>
      </c>
      <c r="B649" t="s">
        <v>20</v>
      </c>
      <c r="D649" s="8" t="s">
        <v>21</v>
      </c>
      <c r="E649" s="8">
        <v>1486462</v>
      </c>
      <c r="F649" s="8"/>
      <c r="G649" s="9">
        <v>44498</v>
      </c>
      <c r="H649" s="9">
        <v>44505</v>
      </c>
      <c r="I649" s="10">
        <v>188799</v>
      </c>
      <c r="J649" s="10">
        <v>188799</v>
      </c>
      <c r="K649" s="10">
        <v>188799</v>
      </c>
      <c r="L649" s="10"/>
      <c r="M649" s="10"/>
      <c r="N649" s="10"/>
      <c r="O649" s="10"/>
      <c r="P649" s="10"/>
      <c r="Q649" s="10"/>
      <c r="R649" s="10"/>
      <c r="S649" s="11">
        <f>+J649-K649-L649-M649-N649-P649-Q649-R649-O649</f>
        <v>0</v>
      </c>
      <c r="T649" s="8" t="s">
        <v>25</v>
      </c>
    </row>
    <row r="650" spans="1:20">
      <c r="A650">
        <v>891409234</v>
      </c>
      <c r="B650" t="s">
        <v>20</v>
      </c>
      <c r="D650" s="8" t="s">
        <v>21</v>
      </c>
      <c r="E650" s="8">
        <v>1486495</v>
      </c>
      <c r="F650" s="8"/>
      <c r="G650" s="9">
        <v>44498</v>
      </c>
      <c r="H650" s="9">
        <v>44505</v>
      </c>
      <c r="I650" s="10">
        <v>385989</v>
      </c>
      <c r="J650" s="10">
        <v>385989</v>
      </c>
      <c r="K650" s="10">
        <v>385989</v>
      </c>
      <c r="L650" s="10"/>
      <c r="M650" s="10"/>
      <c r="N650" s="10"/>
      <c r="O650" s="10"/>
      <c r="P650" s="10"/>
      <c r="Q650" s="10"/>
      <c r="R650" s="10"/>
      <c r="S650" s="11">
        <f>+J650-K650-L650-M650-N650-P650-Q650-R650-O650</f>
        <v>0</v>
      </c>
      <c r="T650" s="8" t="s">
        <v>25</v>
      </c>
    </row>
    <row r="651" spans="1:20">
      <c r="A651">
        <v>891409235</v>
      </c>
      <c r="B651" t="s">
        <v>20</v>
      </c>
      <c r="D651" s="8" t="s">
        <v>21</v>
      </c>
      <c r="E651" s="8">
        <v>1486565</v>
      </c>
      <c r="F651" s="8"/>
      <c r="G651" s="9">
        <v>44498</v>
      </c>
      <c r="H651" s="9">
        <v>44505</v>
      </c>
      <c r="I651" s="10">
        <v>38500</v>
      </c>
      <c r="J651" s="10">
        <v>38500</v>
      </c>
      <c r="K651" s="10">
        <v>38500</v>
      </c>
      <c r="L651" s="10"/>
      <c r="M651" s="10"/>
      <c r="N651" s="10"/>
      <c r="O651" s="10"/>
      <c r="P651" s="10"/>
      <c r="Q651" s="10"/>
      <c r="R651" s="10"/>
      <c r="S651" s="11">
        <f>+J651-K651-L651-M651-N651-P651-Q651-R651-O651</f>
        <v>0</v>
      </c>
      <c r="T651" s="8" t="s">
        <v>25</v>
      </c>
    </row>
    <row r="652" spans="1:20">
      <c r="A652">
        <v>891409236</v>
      </c>
      <c r="B652" t="s">
        <v>20</v>
      </c>
      <c r="D652" s="8" t="s">
        <v>21</v>
      </c>
      <c r="E652" s="8">
        <v>1486658</v>
      </c>
      <c r="F652" s="8"/>
      <c r="G652" s="9">
        <v>44498</v>
      </c>
      <c r="H652" s="9">
        <v>44505</v>
      </c>
      <c r="I652" s="10">
        <v>60000</v>
      </c>
      <c r="J652" s="10">
        <v>60000</v>
      </c>
      <c r="K652" s="10">
        <v>60000</v>
      </c>
      <c r="L652" s="10"/>
      <c r="M652" s="10"/>
      <c r="N652" s="10"/>
      <c r="O652" s="10"/>
      <c r="P652" s="10"/>
      <c r="Q652" s="10"/>
      <c r="R652" s="10"/>
      <c r="S652" s="11">
        <f>+J652-K652-L652-M652-N652-P652-Q652-R652-O652</f>
        <v>0</v>
      </c>
      <c r="T652" s="8" t="s">
        <v>25</v>
      </c>
    </row>
    <row r="653" spans="1:20">
      <c r="A653">
        <v>891409237</v>
      </c>
      <c r="B653" t="s">
        <v>20</v>
      </c>
      <c r="D653" s="8" t="s">
        <v>21</v>
      </c>
      <c r="E653" s="8">
        <v>1486697</v>
      </c>
      <c r="F653" s="8"/>
      <c r="G653" s="9">
        <v>44498</v>
      </c>
      <c r="H653" s="9">
        <v>44505</v>
      </c>
      <c r="I653" s="10">
        <v>433919</v>
      </c>
      <c r="J653" s="10">
        <v>433919</v>
      </c>
      <c r="K653" s="10">
        <v>433919</v>
      </c>
      <c r="L653" s="10"/>
      <c r="M653" s="10"/>
      <c r="N653" s="10"/>
      <c r="O653" s="10"/>
      <c r="P653" s="10"/>
      <c r="Q653" s="10"/>
      <c r="R653" s="10"/>
      <c r="S653" s="11">
        <f>+J653-K653-L653-M653-N653-P653-Q653-R653-O653</f>
        <v>0</v>
      </c>
      <c r="T653" s="8" t="s">
        <v>25</v>
      </c>
    </row>
    <row r="654" spans="1:20">
      <c r="A654">
        <v>891409238</v>
      </c>
      <c r="B654" t="s">
        <v>20</v>
      </c>
      <c r="D654" s="8" t="s">
        <v>21</v>
      </c>
      <c r="E654" s="8">
        <v>1486712</v>
      </c>
      <c r="F654" s="8"/>
      <c r="G654" s="9">
        <v>44498</v>
      </c>
      <c r="H654" s="9">
        <v>44505</v>
      </c>
      <c r="I654" s="10">
        <v>129826</v>
      </c>
      <c r="J654" s="10">
        <v>129826</v>
      </c>
      <c r="K654" s="10">
        <v>129826</v>
      </c>
      <c r="L654" s="10"/>
      <c r="M654" s="10"/>
      <c r="N654" s="10"/>
      <c r="O654" s="10"/>
      <c r="P654" s="10"/>
      <c r="Q654" s="10"/>
      <c r="R654" s="10"/>
      <c r="S654" s="11">
        <f>+J654-K654-L654-M654-N654-P654-Q654-R654-O654</f>
        <v>0</v>
      </c>
      <c r="T654" s="8" t="s">
        <v>25</v>
      </c>
    </row>
    <row r="655" spans="1:20">
      <c r="A655">
        <v>891409239</v>
      </c>
      <c r="B655" t="s">
        <v>20</v>
      </c>
      <c r="D655" s="8" t="s">
        <v>21</v>
      </c>
      <c r="E655" s="8">
        <v>1486713</v>
      </c>
      <c r="F655" s="8"/>
      <c r="G655" s="9">
        <v>44498</v>
      </c>
      <c r="H655" s="9">
        <v>44505</v>
      </c>
      <c r="I655" s="10">
        <v>501437</v>
      </c>
      <c r="J655" s="10">
        <v>501437</v>
      </c>
      <c r="K655" s="10">
        <v>501437</v>
      </c>
      <c r="L655" s="10"/>
      <c r="M655" s="10"/>
      <c r="N655" s="10"/>
      <c r="O655" s="10"/>
      <c r="P655" s="10"/>
      <c r="Q655" s="10"/>
      <c r="R655" s="10"/>
      <c r="S655" s="11">
        <f>+J655-K655-L655-M655-N655-P655-Q655-R655-O655</f>
        <v>0</v>
      </c>
      <c r="T655" s="8" t="s">
        <v>25</v>
      </c>
    </row>
    <row r="656" spans="1:20">
      <c r="A656">
        <v>891409240</v>
      </c>
      <c r="B656" t="s">
        <v>20</v>
      </c>
      <c r="D656" s="8" t="s">
        <v>21</v>
      </c>
      <c r="E656" s="8">
        <v>1486715</v>
      </c>
      <c r="F656" s="8"/>
      <c r="G656" s="9">
        <v>44498</v>
      </c>
      <c r="H656" s="9">
        <v>44505</v>
      </c>
      <c r="I656" s="10">
        <v>33133</v>
      </c>
      <c r="J656" s="10">
        <v>33133</v>
      </c>
      <c r="K656" s="10">
        <v>33133</v>
      </c>
      <c r="L656" s="10"/>
      <c r="M656" s="10"/>
      <c r="N656" s="10"/>
      <c r="O656" s="10"/>
      <c r="P656" s="10"/>
      <c r="Q656" s="10"/>
      <c r="R656" s="10"/>
      <c r="S656" s="11">
        <f>+J656-K656-L656-M656-N656-P656-Q656-R656-O656</f>
        <v>0</v>
      </c>
      <c r="T656" s="8" t="s">
        <v>25</v>
      </c>
    </row>
    <row r="657" spans="1:20">
      <c r="A657">
        <v>891409241</v>
      </c>
      <c r="B657" t="s">
        <v>20</v>
      </c>
      <c r="D657" s="8" t="s">
        <v>21</v>
      </c>
      <c r="E657" s="8">
        <v>1486790</v>
      </c>
      <c r="F657" s="8"/>
      <c r="G657" s="9">
        <v>44499</v>
      </c>
      <c r="H657" s="9">
        <v>44505</v>
      </c>
      <c r="I657" s="10">
        <v>55000</v>
      </c>
      <c r="J657" s="10">
        <v>55000</v>
      </c>
      <c r="K657" s="10">
        <v>55000</v>
      </c>
      <c r="L657" s="10"/>
      <c r="M657" s="10"/>
      <c r="N657" s="10"/>
      <c r="O657" s="10"/>
      <c r="P657" s="10"/>
      <c r="Q657" s="10"/>
      <c r="R657" s="10"/>
      <c r="S657" s="11">
        <f>+J657-K657-L657-M657-N657-P657-Q657-R657-O657</f>
        <v>0</v>
      </c>
      <c r="T657" s="8" t="s">
        <v>25</v>
      </c>
    </row>
    <row r="658" spans="1:20">
      <c r="A658">
        <v>891409242</v>
      </c>
      <c r="B658" t="s">
        <v>20</v>
      </c>
      <c r="D658" s="8" t="s">
        <v>21</v>
      </c>
      <c r="E658" s="8">
        <v>1486817</v>
      </c>
      <c r="F658" s="8"/>
      <c r="G658" s="9">
        <v>44499</v>
      </c>
      <c r="H658" s="9">
        <v>44505</v>
      </c>
      <c r="I658" s="10">
        <v>45500</v>
      </c>
      <c r="J658" s="10">
        <v>45500</v>
      </c>
      <c r="K658" s="10">
        <v>45500</v>
      </c>
      <c r="L658" s="10"/>
      <c r="M658" s="10"/>
      <c r="N658" s="10"/>
      <c r="O658" s="10"/>
      <c r="P658" s="10"/>
      <c r="Q658" s="10"/>
      <c r="R658" s="10"/>
      <c r="S658" s="11">
        <f>+J658-K658-L658-M658-N658-P658-Q658-R658-O658</f>
        <v>0</v>
      </c>
      <c r="T658" s="8" t="s">
        <v>25</v>
      </c>
    </row>
    <row r="659" spans="1:20">
      <c r="A659">
        <v>891409243</v>
      </c>
      <c r="B659" t="s">
        <v>20</v>
      </c>
      <c r="D659" s="8" t="s">
        <v>21</v>
      </c>
      <c r="E659" s="8">
        <v>1486921</v>
      </c>
      <c r="F659" s="8"/>
      <c r="G659" s="9">
        <v>44499</v>
      </c>
      <c r="H659" s="9">
        <v>44505</v>
      </c>
      <c r="I659" s="10">
        <v>2564046</v>
      </c>
      <c r="J659" s="10">
        <v>2564046</v>
      </c>
      <c r="K659" s="10">
        <v>2564046</v>
      </c>
      <c r="L659" s="10"/>
      <c r="M659" s="10"/>
      <c r="N659" s="10"/>
      <c r="O659" s="10"/>
      <c r="P659" s="10"/>
      <c r="Q659" s="10"/>
      <c r="R659" s="10"/>
      <c r="S659" s="11">
        <f>+J659-K659-L659-M659-N659-P659-Q659-R659-O659</f>
        <v>0</v>
      </c>
      <c r="T659" s="8" t="s">
        <v>25</v>
      </c>
    </row>
    <row r="660" spans="1:20">
      <c r="A660">
        <v>891409244</v>
      </c>
      <c r="B660" t="s">
        <v>20</v>
      </c>
      <c r="D660" s="8" t="s">
        <v>21</v>
      </c>
      <c r="E660" s="8">
        <v>1487074</v>
      </c>
      <c r="F660" s="8"/>
      <c r="G660" s="9">
        <v>44499</v>
      </c>
      <c r="H660" s="9">
        <v>44505</v>
      </c>
      <c r="I660" s="10">
        <v>60000</v>
      </c>
      <c r="J660" s="10">
        <v>60000</v>
      </c>
      <c r="K660" s="10">
        <v>60000</v>
      </c>
      <c r="L660" s="10"/>
      <c r="M660" s="10"/>
      <c r="N660" s="10"/>
      <c r="O660" s="10"/>
      <c r="P660" s="10"/>
      <c r="Q660" s="10"/>
      <c r="R660" s="10"/>
      <c r="S660" s="11">
        <f>+J660-K660-L660-M660-N660-P660-Q660-R660-O660</f>
        <v>0</v>
      </c>
      <c r="T660" s="8" t="s">
        <v>25</v>
      </c>
    </row>
    <row r="661" spans="1:20">
      <c r="A661">
        <v>891409245</v>
      </c>
      <c r="B661" t="s">
        <v>20</v>
      </c>
      <c r="D661" s="8" t="s">
        <v>21</v>
      </c>
      <c r="E661" s="8">
        <v>1487080</v>
      </c>
      <c r="F661" s="8"/>
      <c r="G661" s="9">
        <v>44499</v>
      </c>
      <c r="H661" s="9">
        <v>1</v>
      </c>
      <c r="I661" s="10">
        <v>38456146</v>
      </c>
      <c r="J661" s="10">
        <v>38456146</v>
      </c>
      <c r="K661" s="10">
        <v>38456146</v>
      </c>
      <c r="L661" s="10"/>
      <c r="M661" s="10"/>
      <c r="N661" s="10"/>
      <c r="O661" s="10"/>
      <c r="P661" s="10"/>
      <c r="Q661" s="10"/>
      <c r="R661" s="10"/>
      <c r="S661" s="11">
        <f>+J661-K661-L661-M661-N661-P661-Q661-R661-O661</f>
        <v>0</v>
      </c>
      <c r="T661" s="8" t="s">
        <v>25</v>
      </c>
    </row>
    <row r="662" spans="1:20">
      <c r="A662">
        <v>891409246</v>
      </c>
      <c r="B662" t="s">
        <v>20</v>
      </c>
      <c r="D662" s="8" t="s">
        <v>21</v>
      </c>
      <c r="E662" s="8">
        <v>1487085</v>
      </c>
      <c r="F662" s="8"/>
      <c r="G662" s="9">
        <v>44499</v>
      </c>
      <c r="H662" s="9">
        <v>44505</v>
      </c>
      <c r="I662" s="10">
        <v>42000</v>
      </c>
      <c r="J662" s="10">
        <v>42000</v>
      </c>
      <c r="K662" s="10">
        <v>42000</v>
      </c>
      <c r="L662" s="10"/>
      <c r="M662" s="10"/>
      <c r="N662" s="10"/>
      <c r="O662" s="10"/>
      <c r="P662" s="10"/>
      <c r="Q662" s="10"/>
      <c r="R662" s="10"/>
      <c r="S662" s="11">
        <f>+J662-K662-L662-M662-N662-P662-Q662-R662-O662</f>
        <v>0</v>
      </c>
      <c r="T662" s="8" t="s">
        <v>25</v>
      </c>
    </row>
    <row r="663" spans="1:20">
      <c r="A663">
        <v>891409247</v>
      </c>
      <c r="B663" t="s">
        <v>20</v>
      </c>
      <c r="D663" s="8" t="s">
        <v>21</v>
      </c>
      <c r="E663" s="8">
        <v>1487259</v>
      </c>
      <c r="F663" s="8"/>
      <c r="G663" s="9">
        <v>44499</v>
      </c>
      <c r="H663" s="9">
        <v>44505</v>
      </c>
      <c r="I663" s="10">
        <v>70700</v>
      </c>
      <c r="J663" s="10">
        <v>70700</v>
      </c>
      <c r="K663" s="10">
        <v>70700</v>
      </c>
      <c r="L663" s="10"/>
      <c r="M663" s="10"/>
      <c r="N663" s="10"/>
      <c r="O663" s="10"/>
      <c r="P663" s="10"/>
      <c r="Q663" s="10"/>
      <c r="R663" s="10"/>
      <c r="S663" s="11">
        <f>+J663-K663-L663-M663-N663-P663-Q663-R663-O663</f>
        <v>0</v>
      </c>
      <c r="T663" s="8" t="s">
        <v>25</v>
      </c>
    </row>
    <row r="664" spans="1:20">
      <c r="A664">
        <v>891409248</v>
      </c>
      <c r="B664" t="s">
        <v>20</v>
      </c>
      <c r="D664" s="8" t="s">
        <v>21</v>
      </c>
      <c r="E664" s="8">
        <v>1487341</v>
      </c>
      <c r="F664" s="8"/>
      <c r="G664" s="9">
        <v>44499</v>
      </c>
      <c r="H664" s="9">
        <v>44509</v>
      </c>
      <c r="I664" s="10">
        <v>265495</v>
      </c>
      <c r="J664" s="10">
        <v>265495</v>
      </c>
      <c r="K664" s="10">
        <v>265495</v>
      </c>
      <c r="L664" s="10"/>
      <c r="M664" s="10"/>
      <c r="N664" s="10"/>
      <c r="O664" s="10"/>
      <c r="P664" s="10"/>
      <c r="Q664" s="10"/>
      <c r="R664" s="10"/>
      <c r="S664" s="11">
        <f>+J664-K664-L664-M664-N664-P664-Q664-R664-O664</f>
        <v>0</v>
      </c>
      <c r="T664" s="8" t="s">
        <v>25</v>
      </c>
    </row>
    <row r="665" spans="1:20">
      <c r="A665">
        <v>891409249</v>
      </c>
      <c r="B665" t="s">
        <v>20</v>
      </c>
      <c r="D665" s="8" t="s">
        <v>21</v>
      </c>
      <c r="E665" s="8">
        <v>1487429</v>
      </c>
      <c r="F665" s="8"/>
      <c r="G665" s="9">
        <v>44499</v>
      </c>
      <c r="H665" s="9">
        <v>44505</v>
      </c>
      <c r="I665" s="10">
        <v>253200</v>
      </c>
      <c r="J665" s="10">
        <v>253200</v>
      </c>
      <c r="K665" s="10">
        <v>253200</v>
      </c>
      <c r="L665" s="10"/>
      <c r="M665" s="10"/>
      <c r="N665" s="10"/>
      <c r="O665" s="10"/>
      <c r="P665" s="10"/>
      <c r="Q665" s="10"/>
      <c r="R665" s="10"/>
      <c r="S665" s="11">
        <f>+J665-K665-L665-M665-N665-P665-Q665-R665-O665</f>
        <v>0</v>
      </c>
      <c r="T665" s="8" t="s">
        <v>25</v>
      </c>
    </row>
    <row r="666" spans="1:20">
      <c r="A666">
        <v>891409250</v>
      </c>
      <c r="B666" t="s">
        <v>20</v>
      </c>
      <c r="D666" s="8" t="s">
        <v>21</v>
      </c>
      <c r="E666" s="8">
        <v>1487633</v>
      </c>
      <c r="F666" s="8"/>
      <c r="G666" s="9">
        <v>44502</v>
      </c>
      <c r="H666" s="9">
        <v>1</v>
      </c>
      <c r="I666" s="10">
        <v>34284</v>
      </c>
      <c r="J666" s="10">
        <v>34284</v>
      </c>
      <c r="K666" s="10"/>
      <c r="L666" s="10"/>
      <c r="M666" s="10"/>
      <c r="N666" s="10"/>
      <c r="O666" s="10"/>
      <c r="P666" s="10"/>
      <c r="Q666" s="10">
        <v>34284</v>
      </c>
      <c r="R666" s="10"/>
      <c r="S666" s="11">
        <f>+J666-K666-L666-M666-N666-P666-Q666-R666-O666</f>
        <v>0</v>
      </c>
      <c r="T666" s="8" t="s">
        <v>29</v>
      </c>
    </row>
    <row r="667" spans="1:20">
      <c r="A667">
        <v>891409251</v>
      </c>
      <c r="B667" t="s">
        <v>20</v>
      </c>
      <c r="D667" s="8" t="s">
        <v>21</v>
      </c>
      <c r="E667" s="8">
        <v>1487650</v>
      </c>
      <c r="F667" s="8"/>
      <c r="G667" s="9">
        <v>44502</v>
      </c>
      <c r="H667" s="9">
        <v>1</v>
      </c>
      <c r="I667" s="10">
        <v>14300</v>
      </c>
      <c r="J667" s="10">
        <v>14300</v>
      </c>
      <c r="K667" s="10"/>
      <c r="L667" s="10"/>
      <c r="M667" s="10"/>
      <c r="N667" s="10"/>
      <c r="O667" s="10"/>
      <c r="P667" s="10"/>
      <c r="Q667" s="10">
        <v>14300</v>
      </c>
      <c r="R667" s="10"/>
      <c r="S667" s="11">
        <f>+J667-K667-L667-M667-N667-P667-Q667-R667-O667</f>
        <v>0</v>
      </c>
      <c r="T667" s="8" t="s">
        <v>29</v>
      </c>
    </row>
    <row r="668" spans="1:20">
      <c r="A668">
        <v>891409252</v>
      </c>
      <c r="B668" t="s">
        <v>20</v>
      </c>
      <c r="D668" s="8" t="s">
        <v>21</v>
      </c>
      <c r="E668" s="8">
        <v>1487659</v>
      </c>
      <c r="F668" s="8"/>
      <c r="G668" s="9">
        <v>44502</v>
      </c>
      <c r="H668" s="9">
        <v>1</v>
      </c>
      <c r="I668" s="10">
        <v>135191</v>
      </c>
      <c r="J668" s="10">
        <v>135191</v>
      </c>
      <c r="K668" s="10"/>
      <c r="L668" s="10"/>
      <c r="M668" s="10"/>
      <c r="N668" s="10"/>
      <c r="O668" s="10"/>
      <c r="P668" s="10"/>
      <c r="Q668" s="10">
        <v>135191</v>
      </c>
      <c r="R668" s="10"/>
      <c r="S668" s="11">
        <f>+J668-K668-L668-M668-N668-P668-Q668-R668-O668</f>
        <v>0</v>
      </c>
      <c r="T668" s="8" t="s">
        <v>29</v>
      </c>
    </row>
    <row r="669" spans="1:20">
      <c r="A669">
        <v>891409253</v>
      </c>
      <c r="B669" t="s">
        <v>20</v>
      </c>
      <c r="D669" s="8" t="s">
        <v>21</v>
      </c>
      <c r="E669" s="8">
        <v>1487756</v>
      </c>
      <c r="F669" s="8"/>
      <c r="G669" s="9">
        <v>44502</v>
      </c>
      <c r="H669" s="9">
        <v>1</v>
      </c>
      <c r="I669" s="10">
        <v>42000</v>
      </c>
      <c r="J669" s="10">
        <v>42000</v>
      </c>
      <c r="K669" s="10"/>
      <c r="L669" s="10"/>
      <c r="M669" s="10"/>
      <c r="N669" s="10"/>
      <c r="O669" s="10"/>
      <c r="P669" s="10"/>
      <c r="Q669" s="10">
        <v>42000</v>
      </c>
      <c r="R669" s="10"/>
      <c r="S669" s="11">
        <f>+J669-K669-L669-M669-N669-P669-Q669-R669-O669</f>
        <v>0</v>
      </c>
      <c r="T669" s="8" t="s">
        <v>29</v>
      </c>
    </row>
    <row r="670" spans="1:20">
      <c r="A670">
        <v>891409254</v>
      </c>
      <c r="B670" t="s">
        <v>20</v>
      </c>
      <c r="D670" s="8" t="s">
        <v>21</v>
      </c>
      <c r="E670" s="8">
        <v>1488006</v>
      </c>
      <c r="F670" s="8"/>
      <c r="G670" s="9">
        <v>44502</v>
      </c>
      <c r="H670" s="9">
        <v>1</v>
      </c>
      <c r="I670" s="10">
        <v>38500</v>
      </c>
      <c r="J670" s="10">
        <v>38500</v>
      </c>
      <c r="K670" s="10"/>
      <c r="L670" s="10"/>
      <c r="M670" s="10"/>
      <c r="N670" s="10"/>
      <c r="O670" s="10"/>
      <c r="P670" s="10"/>
      <c r="Q670" s="10">
        <v>38500</v>
      </c>
      <c r="R670" s="10"/>
      <c r="S670" s="11">
        <f>+J670-K670-L670-M670-N670-P670-Q670-R670-O670</f>
        <v>0</v>
      </c>
      <c r="T670" s="8" t="s">
        <v>29</v>
      </c>
    </row>
    <row r="671" spans="1:20">
      <c r="A671">
        <v>891409255</v>
      </c>
      <c r="B671" t="s">
        <v>20</v>
      </c>
      <c r="D671" s="8" t="s">
        <v>21</v>
      </c>
      <c r="E671" s="8">
        <v>1488007</v>
      </c>
      <c r="F671" s="8"/>
      <c r="G671" s="9">
        <v>44502</v>
      </c>
      <c r="H671" s="9">
        <v>1</v>
      </c>
      <c r="I671" s="10">
        <v>181946</v>
      </c>
      <c r="J671" s="10">
        <v>181946</v>
      </c>
      <c r="K671" s="10">
        <v>181946</v>
      </c>
      <c r="L671" s="10"/>
      <c r="M671" s="10"/>
      <c r="N671" s="10"/>
      <c r="O671" s="10"/>
      <c r="P671" s="10"/>
      <c r="Q671" s="10"/>
      <c r="R671" s="10"/>
      <c r="S671" s="11">
        <f>+J671-K671-L671-M671-N671-P671-Q671-R671-O671</f>
        <v>0</v>
      </c>
      <c r="T671" s="8" t="s">
        <v>25</v>
      </c>
    </row>
    <row r="672" spans="1:20">
      <c r="A672">
        <v>891409256</v>
      </c>
      <c r="B672" t="s">
        <v>20</v>
      </c>
      <c r="D672" s="8" t="s">
        <v>21</v>
      </c>
      <c r="E672" s="8">
        <v>1488212</v>
      </c>
      <c r="F672" s="8"/>
      <c r="G672" s="9">
        <v>44502</v>
      </c>
      <c r="H672" s="9">
        <v>1</v>
      </c>
      <c r="I672" s="10">
        <v>80346</v>
      </c>
      <c r="J672" s="10">
        <v>80346</v>
      </c>
      <c r="K672" s="10"/>
      <c r="L672" s="10"/>
      <c r="M672" s="10"/>
      <c r="N672" s="10"/>
      <c r="O672" s="10"/>
      <c r="P672" s="10"/>
      <c r="Q672" s="10">
        <v>80346</v>
      </c>
      <c r="R672" s="10"/>
      <c r="S672" s="11">
        <f>+J672-K672-L672-M672-N672-P672-Q672-R672-O672</f>
        <v>0</v>
      </c>
      <c r="T672" s="8" t="s">
        <v>29</v>
      </c>
    </row>
    <row r="673" spans="1:20">
      <c r="A673">
        <v>891409257</v>
      </c>
      <c r="B673" t="s">
        <v>20</v>
      </c>
      <c r="D673" s="8" t="s">
        <v>21</v>
      </c>
      <c r="E673" s="8">
        <v>1488246</v>
      </c>
      <c r="F673" s="8"/>
      <c r="G673" s="9">
        <v>44502</v>
      </c>
      <c r="H673" s="9">
        <v>1</v>
      </c>
      <c r="I673" s="10">
        <v>42000</v>
      </c>
      <c r="J673" s="10">
        <v>42000</v>
      </c>
      <c r="K673" s="10"/>
      <c r="L673" s="10"/>
      <c r="M673" s="10"/>
      <c r="N673" s="10"/>
      <c r="O673" s="10"/>
      <c r="P673" s="10"/>
      <c r="Q673" s="10">
        <v>42000</v>
      </c>
      <c r="R673" s="10"/>
      <c r="S673" s="11">
        <f>+J673-K673-L673-M673-N673-P673-Q673-R673-O673</f>
        <v>0</v>
      </c>
      <c r="T673" s="8" t="s">
        <v>29</v>
      </c>
    </row>
    <row r="674" spans="1:20">
      <c r="A674">
        <v>891409258</v>
      </c>
      <c r="B674" t="s">
        <v>20</v>
      </c>
      <c r="D674" s="8" t="s">
        <v>21</v>
      </c>
      <c r="E674" s="8">
        <v>1488333</v>
      </c>
      <c r="F674" s="8"/>
      <c r="G674" s="9">
        <v>44503</v>
      </c>
      <c r="H674" s="9">
        <v>1</v>
      </c>
      <c r="I674" s="10">
        <v>55000</v>
      </c>
      <c r="J674" s="10">
        <v>55000</v>
      </c>
      <c r="K674" s="10"/>
      <c r="L674" s="10"/>
      <c r="M674" s="10"/>
      <c r="N674" s="10"/>
      <c r="O674" s="10"/>
      <c r="P674" s="10"/>
      <c r="Q674" s="10">
        <v>55000</v>
      </c>
      <c r="R674" s="10"/>
      <c r="S674" s="11">
        <f>+J674-K674-L674-M674-N674-P674-Q674-R674-O674</f>
        <v>0</v>
      </c>
      <c r="T674" s="8" t="s">
        <v>29</v>
      </c>
    </row>
    <row r="675" spans="1:20">
      <c r="A675">
        <v>891409259</v>
      </c>
      <c r="B675" t="s">
        <v>20</v>
      </c>
      <c r="D675" s="8" t="s">
        <v>21</v>
      </c>
      <c r="E675" s="8">
        <v>1488404</v>
      </c>
      <c r="F675" s="8"/>
      <c r="G675" s="9">
        <v>44503</v>
      </c>
      <c r="H675" s="9">
        <v>1</v>
      </c>
      <c r="I675" s="10">
        <v>210000</v>
      </c>
      <c r="J675" s="10">
        <v>210000</v>
      </c>
      <c r="K675" s="10"/>
      <c r="L675" s="10"/>
      <c r="M675" s="10"/>
      <c r="N675" s="10"/>
      <c r="O675" s="10"/>
      <c r="P675" s="10"/>
      <c r="Q675" s="10"/>
      <c r="R675" s="10">
        <v>210000</v>
      </c>
      <c r="S675" s="11">
        <f>+J675-K675-L675-M675-N675-P675-Q675-R675-O675</f>
        <v>0</v>
      </c>
      <c r="T675" s="8" t="s">
        <v>24</v>
      </c>
    </row>
    <row r="676" spans="1:20">
      <c r="A676">
        <v>891409260</v>
      </c>
      <c r="B676" t="s">
        <v>20</v>
      </c>
      <c r="D676" s="8" t="s">
        <v>21</v>
      </c>
      <c r="E676" s="8">
        <v>1488504</v>
      </c>
      <c r="F676" s="8"/>
      <c r="G676" s="9">
        <v>44503</v>
      </c>
      <c r="H676" s="9">
        <v>1</v>
      </c>
      <c r="I676" s="10">
        <v>18200</v>
      </c>
      <c r="J676" s="10">
        <v>18200</v>
      </c>
      <c r="K676" s="10"/>
      <c r="L676" s="10"/>
      <c r="M676" s="10"/>
      <c r="N676" s="10"/>
      <c r="O676" s="10"/>
      <c r="P676" s="10"/>
      <c r="Q676" s="10">
        <v>18200</v>
      </c>
      <c r="R676" s="10"/>
      <c r="S676" s="11">
        <f>+J676-K676-L676-M676-N676-P676-Q676-R676-O676</f>
        <v>0</v>
      </c>
      <c r="T676" s="8" t="s">
        <v>29</v>
      </c>
    </row>
    <row r="677" spans="1:20">
      <c r="A677">
        <v>891409261</v>
      </c>
      <c r="B677" t="s">
        <v>20</v>
      </c>
      <c r="D677" s="8" t="s">
        <v>21</v>
      </c>
      <c r="E677" s="8">
        <v>1488676</v>
      </c>
      <c r="F677" s="8"/>
      <c r="G677" s="9">
        <v>44503</v>
      </c>
      <c r="H677" s="9">
        <v>1</v>
      </c>
      <c r="I677" s="10">
        <v>166144</v>
      </c>
      <c r="J677" s="10">
        <v>166144</v>
      </c>
      <c r="K677" s="10"/>
      <c r="L677" s="10"/>
      <c r="M677" s="10"/>
      <c r="N677" s="10"/>
      <c r="O677" s="10"/>
      <c r="P677" s="10"/>
      <c r="Q677" s="10">
        <v>166144</v>
      </c>
      <c r="R677" s="10"/>
      <c r="S677" s="11">
        <f>+J677-K677-L677-M677-N677-P677-Q677-R677-O677</f>
        <v>0</v>
      </c>
      <c r="T677" s="8" t="s">
        <v>29</v>
      </c>
    </row>
    <row r="678" spans="1:20">
      <c r="A678">
        <v>891409262</v>
      </c>
      <c r="B678" t="s">
        <v>20</v>
      </c>
      <c r="D678" s="8" t="s">
        <v>21</v>
      </c>
      <c r="E678" s="8">
        <v>1489376</v>
      </c>
      <c r="F678" s="8"/>
      <c r="G678" s="9">
        <v>44504</v>
      </c>
      <c r="H678" s="9">
        <v>1</v>
      </c>
      <c r="I678" s="10">
        <v>27482</v>
      </c>
      <c r="J678" s="10">
        <v>27482</v>
      </c>
      <c r="K678" s="10"/>
      <c r="L678" s="10"/>
      <c r="M678" s="10"/>
      <c r="N678" s="10"/>
      <c r="O678" s="10"/>
      <c r="P678" s="10"/>
      <c r="Q678" s="10">
        <v>27482</v>
      </c>
      <c r="R678" s="10"/>
      <c r="S678" s="11">
        <f>+J678-K678-L678-M678-N678-P678-Q678-R678-O678</f>
        <v>0</v>
      </c>
      <c r="T678" s="8" t="s">
        <v>29</v>
      </c>
    </row>
    <row r="679" spans="1:20">
      <c r="A679">
        <v>891409263</v>
      </c>
      <c r="B679" t="s">
        <v>20</v>
      </c>
      <c r="D679" s="8" t="s">
        <v>21</v>
      </c>
      <c r="E679" s="8">
        <v>1489382</v>
      </c>
      <c r="F679" s="8"/>
      <c r="G679" s="9">
        <v>44504</v>
      </c>
      <c r="H679" s="9">
        <v>1</v>
      </c>
      <c r="I679" s="10">
        <v>27482</v>
      </c>
      <c r="J679" s="10">
        <v>27482</v>
      </c>
      <c r="K679" s="10"/>
      <c r="L679" s="10"/>
      <c r="M679" s="10"/>
      <c r="N679" s="10"/>
      <c r="O679" s="10"/>
      <c r="P679" s="10"/>
      <c r="Q679" s="10">
        <v>27482</v>
      </c>
      <c r="R679" s="10"/>
      <c r="S679" s="11">
        <f>+J679-K679-L679-M679-N679-P679-Q679-R679-O679</f>
        <v>0</v>
      </c>
      <c r="T679" s="8" t="s">
        <v>29</v>
      </c>
    </row>
    <row r="680" spans="1:20">
      <c r="A680">
        <v>891409264</v>
      </c>
      <c r="B680" t="s">
        <v>20</v>
      </c>
      <c r="D680" s="8" t="s">
        <v>21</v>
      </c>
      <c r="E680" s="8">
        <v>1489388</v>
      </c>
      <c r="F680" s="8"/>
      <c r="G680" s="9">
        <v>44504</v>
      </c>
      <c r="H680" s="9">
        <v>1</v>
      </c>
      <c r="I680" s="10">
        <v>27482</v>
      </c>
      <c r="J680" s="10">
        <v>27482</v>
      </c>
      <c r="K680" s="10"/>
      <c r="L680" s="10"/>
      <c r="M680" s="10"/>
      <c r="N680" s="10"/>
      <c r="O680" s="10"/>
      <c r="P680" s="10"/>
      <c r="Q680" s="10">
        <v>27482</v>
      </c>
      <c r="R680" s="10"/>
      <c r="S680" s="11">
        <f>+J680-K680-L680-M680-N680-P680-Q680-R680-O680</f>
        <v>0</v>
      </c>
      <c r="T680" s="8" t="s">
        <v>29</v>
      </c>
    </row>
    <row r="681" spans="1:20">
      <c r="A681">
        <v>891409265</v>
      </c>
      <c r="B681" t="s">
        <v>20</v>
      </c>
      <c r="D681" s="8" t="s">
        <v>21</v>
      </c>
      <c r="E681" s="8">
        <v>1489533</v>
      </c>
      <c r="F681" s="8"/>
      <c r="G681" s="9">
        <v>44504</v>
      </c>
      <c r="H681" s="9">
        <v>1</v>
      </c>
      <c r="I681" s="10">
        <v>41372448</v>
      </c>
      <c r="J681" s="10">
        <v>41372448</v>
      </c>
      <c r="K681" s="10"/>
      <c r="L681" s="10"/>
      <c r="M681" s="10"/>
      <c r="N681" s="10"/>
      <c r="O681" s="10"/>
      <c r="P681" s="10"/>
      <c r="Q681" s="10">
        <v>41372448</v>
      </c>
      <c r="R681" s="10"/>
      <c r="S681" s="11">
        <f>+J681-K681-L681-M681-N681-P681-Q681-R681-O681</f>
        <v>0</v>
      </c>
      <c r="T681" s="8" t="s">
        <v>29</v>
      </c>
    </row>
    <row r="682" spans="1:20">
      <c r="A682">
        <v>891409266</v>
      </c>
      <c r="B682" t="s">
        <v>20</v>
      </c>
      <c r="D682" s="8" t="s">
        <v>21</v>
      </c>
      <c r="E682" s="8">
        <v>1489628</v>
      </c>
      <c r="F682" s="8"/>
      <c r="G682" s="9">
        <v>44505</v>
      </c>
      <c r="H682" s="9">
        <v>1</v>
      </c>
      <c r="I682" s="10">
        <v>42000</v>
      </c>
      <c r="J682" s="10">
        <v>42000</v>
      </c>
      <c r="K682" s="10"/>
      <c r="L682" s="10"/>
      <c r="M682" s="10"/>
      <c r="N682" s="10"/>
      <c r="O682" s="10"/>
      <c r="P682" s="10"/>
      <c r="Q682" s="10">
        <v>42000</v>
      </c>
      <c r="R682" s="10"/>
      <c r="S682" s="11">
        <f>+J682-K682-L682-M682-N682-P682-Q682-R682-O682</f>
        <v>0</v>
      </c>
      <c r="T682" s="8" t="s">
        <v>29</v>
      </c>
    </row>
    <row r="683" spans="1:20">
      <c r="A683">
        <v>891409267</v>
      </c>
      <c r="B683" t="s">
        <v>20</v>
      </c>
      <c r="D683" s="8" t="s">
        <v>21</v>
      </c>
      <c r="E683" s="8">
        <v>1489648</v>
      </c>
      <c r="F683" s="8"/>
      <c r="G683" s="9">
        <v>44505</v>
      </c>
      <c r="H683" s="9">
        <v>1</v>
      </c>
      <c r="I683" s="10">
        <v>38500</v>
      </c>
      <c r="J683" s="10">
        <v>38500</v>
      </c>
      <c r="K683" s="10"/>
      <c r="L683" s="10"/>
      <c r="M683" s="10"/>
      <c r="N683" s="10"/>
      <c r="O683" s="10"/>
      <c r="P683" s="10"/>
      <c r="Q683" s="10">
        <v>38500</v>
      </c>
      <c r="R683" s="10"/>
      <c r="S683" s="11">
        <f>+J683-K683-L683-M683-N683-P683-Q683-R683-O683</f>
        <v>0</v>
      </c>
      <c r="T683" s="8" t="s">
        <v>29</v>
      </c>
    </row>
    <row r="684" spans="1:20">
      <c r="A684">
        <v>891409268</v>
      </c>
      <c r="B684" t="s">
        <v>20</v>
      </c>
      <c r="D684" s="8" t="s">
        <v>21</v>
      </c>
      <c r="E684" s="8">
        <v>1489649</v>
      </c>
      <c r="F684" s="8"/>
      <c r="G684" s="9">
        <v>44505</v>
      </c>
      <c r="H684" s="9">
        <v>1</v>
      </c>
      <c r="I684" s="10">
        <v>34284</v>
      </c>
      <c r="J684" s="10">
        <v>34284</v>
      </c>
      <c r="K684" s="10"/>
      <c r="L684" s="10"/>
      <c r="M684" s="10"/>
      <c r="N684" s="10"/>
      <c r="O684" s="10"/>
      <c r="P684" s="10"/>
      <c r="Q684" s="10">
        <v>34284</v>
      </c>
      <c r="R684" s="10"/>
      <c r="S684" s="11">
        <f>+J684-K684-L684-M684-N684-P684-Q684-R684-O684</f>
        <v>0</v>
      </c>
      <c r="T684" s="8" t="s">
        <v>29</v>
      </c>
    </row>
    <row r="685" spans="1:20">
      <c r="A685">
        <v>891409269</v>
      </c>
      <c r="B685" t="s">
        <v>20</v>
      </c>
      <c r="D685" s="8" t="s">
        <v>21</v>
      </c>
      <c r="E685" s="8">
        <v>1489656</v>
      </c>
      <c r="F685" s="8"/>
      <c r="G685" s="9">
        <v>44505</v>
      </c>
      <c r="H685" s="9">
        <v>1</v>
      </c>
      <c r="I685" s="10">
        <v>40000</v>
      </c>
      <c r="J685" s="10">
        <v>40000</v>
      </c>
      <c r="K685" s="10"/>
      <c r="L685" s="10"/>
      <c r="M685" s="10"/>
      <c r="N685" s="10"/>
      <c r="O685" s="10"/>
      <c r="P685" s="10"/>
      <c r="Q685" s="10">
        <v>40000</v>
      </c>
      <c r="R685" s="10"/>
      <c r="S685" s="11">
        <f>+J685-K685-L685-M685-N685-P685-Q685-R685-O685</f>
        <v>0</v>
      </c>
      <c r="T685" s="8" t="s">
        <v>29</v>
      </c>
    </row>
    <row r="686" spans="1:20">
      <c r="A686">
        <v>891409270</v>
      </c>
      <c r="B686" t="s">
        <v>20</v>
      </c>
      <c r="D686" s="8" t="s">
        <v>21</v>
      </c>
      <c r="E686" s="8">
        <v>1489686</v>
      </c>
      <c r="F686" s="8"/>
      <c r="G686" s="9">
        <v>44505</v>
      </c>
      <c r="H686" s="9">
        <v>1</v>
      </c>
      <c r="I686" s="10">
        <v>70700</v>
      </c>
      <c r="J686" s="10">
        <v>70700</v>
      </c>
      <c r="K686" s="10"/>
      <c r="L686" s="10"/>
      <c r="M686" s="10"/>
      <c r="N686" s="10"/>
      <c r="O686" s="10"/>
      <c r="P686" s="10"/>
      <c r="Q686" s="10">
        <v>70700</v>
      </c>
      <c r="R686" s="10"/>
      <c r="S686" s="11">
        <f>+J686-K686-L686-M686-N686-P686-Q686-R686-O686</f>
        <v>0</v>
      </c>
      <c r="T686" s="8" t="s">
        <v>29</v>
      </c>
    </row>
    <row r="687" spans="1:20">
      <c r="A687">
        <v>891409271</v>
      </c>
      <c r="B687" t="s">
        <v>20</v>
      </c>
      <c r="D687" s="8" t="s">
        <v>21</v>
      </c>
      <c r="E687" s="8">
        <v>1489717</v>
      </c>
      <c r="F687" s="8"/>
      <c r="G687" s="9">
        <v>44505</v>
      </c>
      <c r="H687" s="9">
        <v>1</v>
      </c>
      <c r="I687" s="10">
        <v>39000</v>
      </c>
      <c r="J687" s="10">
        <v>39000</v>
      </c>
      <c r="K687" s="10"/>
      <c r="L687" s="10"/>
      <c r="M687" s="10"/>
      <c r="N687" s="10"/>
      <c r="O687" s="10"/>
      <c r="P687" s="10"/>
      <c r="Q687" s="10">
        <v>39000</v>
      </c>
      <c r="R687" s="10"/>
      <c r="S687" s="11">
        <f>+J687-K687-L687-M687-N687-P687-Q687-R687-O687</f>
        <v>0</v>
      </c>
      <c r="T687" s="8" t="s">
        <v>29</v>
      </c>
    </row>
    <row r="688" spans="1:20">
      <c r="A688">
        <v>891409272</v>
      </c>
      <c r="B688" t="s">
        <v>20</v>
      </c>
      <c r="D688" s="8" t="s">
        <v>21</v>
      </c>
      <c r="E688" s="8">
        <v>1489945</v>
      </c>
      <c r="F688" s="8"/>
      <c r="G688" s="9">
        <v>44505</v>
      </c>
      <c r="H688" s="9">
        <v>1</v>
      </c>
      <c r="I688" s="10">
        <v>48770</v>
      </c>
      <c r="J688" s="10">
        <v>48770</v>
      </c>
      <c r="K688" s="10"/>
      <c r="L688" s="10"/>
      <c r="M688" s="10"/>
      <c r="N688" s="10"/>
      <c r="O688" s="10"/>
      <c r="P688" s="10"/>
      <c r="Q688" s="10">
        <v>48770</v>
      </c>
      <c r="R688" s="10"/>
      <c r="S688" s="11">
        <f>+J688-K688-L688-M688-N688-P688-Q688-R688-O688</f>
        <v>0</v>
      </c>
      <c r="T688" s="8" t="s">
        <v>29</v>
      </c>
    </row>
    <row r="689" spans="1:20">
      <c r="A689">
        <v>891409273</v>
      </c>
      <c r="B689" t="s">
        <v>20</v>
      </c>
      <c r="D689" s="8" t="s">
        <v>21</v>
      </c>
      <c r="E689" s="8">
        <v>1489987</v>
      </c>
      <c r="F689" s="8"/>
      <c r="G689" s="9">
        <v>44505</v>
      </c>
      <c r="H689" s="9">
        <v>1</v>
      </c>
      <c r="I689" s="10">
        <v>32797</v>
      </c>
      <c r="J689" s="10">
        <v>32797</v>
      </c>
      <c r="K689" s="10"/>
      <c r="L689" s="10"/>
      <c r="M689" s="10"/>
      <c r="N689" s="10"/>
      <c r="O689" s="10"/>
      <c r="P689" s="10"/>
      <c r="Q689" s="10">
        <v>32797</v>
      </c>
      <c r="R689" s="10"/>
      <c r="S689" s="11">
        <f>+J689-K689-L689-M689-N689-P689-Q689-R689-O689</f>
        <v>0</v>
      </c>
      <c r="T689" s="8" t="s">
        <v>29</v>
      </c>
    </row>
    <row r="690" spans="1:20">
      <c r="A690">
        <v>891409274</v>
      </c>
      <c r="B690" t="s">
        <v>20</v>
      </c>
      <c r="D690" s="8" t="s">
        <v>21</v>
      </c>
      <c r="E690" s="8">
        <v>1490081</v>
      </c>
      <c r="F690" s="8"/>
      <c r="G690" s="9">
        <v>44505</v>
      </c>
      <c r="H690" s="9">
        <v>1</v>
      </c>
      <c r="I690" s="10">
        <v>40000</v>
      </c>
      <c r="J690" s="10">
        <v>40000</v>
      </c>
      <c r="K690" s="10"/>
      <c r="L690" s="10"/>
      <c r="M690" s="10"/>
      <c r="N690" s="10"/>
      <c r="O690" s="10"/>
      <c r="P690" s="10"/>
      <c r="Q690" s="10">
        <v>40000</v>
      </c>
      <c r="R690" s="10"/>
      <c r="S690" s="11">
        <f>+J690-K690-L690-M690-N690-P690-Q690-R690-O690</f>
        <v>0</v>
      </c>
      <c r="T690" s="8" t="s">
        <v>29</v>
      </c>
    </row>
    <row r="691" spans="1:20">
      <c r="A691">
        <v>891409275</v>
      </c>
      <c r="B691" t="s">
        <v>20</v>
      </c>
      <c r="D691" s="8" t="s">
        <v>21</v>
      </c>
      <c r="E691" s="8">
        <v>1490118</v>
      </c>
      <c r="F691" s="8"/>
      <c r="G691" s="9">
        <v>44505</v>
      </c>
      <c r="H691" s="9">
        <v>1</v>
      </c>
      <c r="I691" s="10">
        <v>1071581</v>
      </c>
      <c r="J691" s="10">
        <v>1071581</v>
      </c>
      <c r="K691" s="10"/>
      <c r="L691" s="10"/>
      <c r="M691" s="10"/>
      <c r="N691" s="10"/>
      <c r="O691" s="10"/>
      <c r="P691" s="10"/>
      <c r="Q691" s="10">
        <v>1071581</v>
      </c>
      <c r="R691" s="10"/>
      <c r="S691" s="11">
        <f>+J691-K691-L691-M691-N691-P691-Q691-R691-O691</f>
        <v>0</v>
      </c>
      <c r="T691" s="8" t="s">
        <v>29</v>
      </c>
    </row>
    <row r="692" spans="1:20">
      <c r="A692">
        <v>891409276</v>
      </c>
      <c r="B692" t="s">
        <v>20</v>
      </c>
      <c r="D692" s="8" t="s">
        <v>21</v>
      </c>
      <c r="E692" s="8">
        <v>1490130</v>
      </c>
      <c r="F692" s="8"/>
      <c r="G692" s="9">
        <v>44505</v>
      </c>
      <c r="H692" s="9">
        <v>1</v>
      </c>
      <c r="I692" s="10">
        <v>42000</v>
      </c>
      <c r="J692" s="10">
        <v>42000</v>
      </c>
      <c r="K692" s="10"/>
      <c r="L692" s="10"/>
      <c r="M692" s="10"/>
      <c r="N692" s="10"/>
      <c r="O692" s="10"/>
      <c r="P692" s="10"/>
      <c r="Q692" s="10">
        <v>42000</v>
      </c>
      <c r="R692" s="10"/>
      <c r="S692" s="11">
        <f>+J692-K692-L692-M692-N692-P692-Q692-R692-O692</f>
        <v>0</v>
      </c>
      <c r="T692" s="8" t="s">
        <v>29</v>
      </c>
    </row>
    <row r="693" spans="1:20">
      <c r="A693">
        <v>891409277</v>
      </c>
      <c r="B693" t="s">
        <v>20</v>
      </c>
      <c r="D693" s="8" t="s">
        <v>21</v>
      </c>
      <c r="E693" s="8">
        <v>1490204</v>
      </c>
      <c r="F693" s="8"/>
      <c r="G693" s="9">
        <v>44505</v>
      </c>
      <c r="H693" s="9">
        <v>1</v>
      </c>
      <c r="I693" s="10">
        <v>644195</v>
      </c>
      <c r="J693" s="10">
        <v>644195</v>
      </c>
      <c r="K693" s="10">
        <v>644195</v>
      </c>
      <c r="L693" s="10"/>
      <c r="M693" s="10"/>
      <c r="N693" s="10"/>
      <c r="O693" s="10"/>
      <c r="P693" s="10"/>
      <c r="Q693" s="10"/>
      <c r="R693" s="10"/>
      <c r="S693" s="11">
        <f>+J693-K693-L693-M693-N693-P693-Q693-R693-O693</f>
        <v>0</v>
      </c>
      <c r="T693" s="8" t="s">
        <v>25</v>
      </c>
    </row>
    <row r="694" spans="1:20">
      <c r="A694">
        <v>891409278</v>
      </c>
      <c r="B694" t="s">
        <v>20</v>
      </c>
      <c r="D694" s="8" t="s">
        <v>21</v>
      </c>
      <c r="E694" s="8">
        <v>1490440</v>
      </c>
      <c r="F694" s="8"/>
      <c r="G694" s="9">
        <v>44506</v>
      </c>
      <c r="H694" s="9">
        <v>1</v>
      </c>
      <c r="I694" s="10">
        <v>60000</v>
      </c>
      <c r="J694" s="10">
        <v>60000</v>
      </c>
      <c r="K694" s="10"/>
      <c r="L694" s="10"/>
      <c r="M694" s="10"/>
      <c r="N694" s="10"/>
      <c r="O694" s="10"/>
      <c r="P694" s="10"/>
      <c r="Q694" s="10">
        <v>60000</v>
      </c>
      <c r="R694" s="10"/>
      <c r="S694" s="11">
        <f>+J694-K694-L694-M694-N694-P694-Q694-R694-O694</f>
        <v>0</v>
      </c>
      <c r="T694" s="8" t="s">
        <v>29</v>
      </c>
    </row>
    <row r="695" spans="1:20">
      <c r="A695">
        <v>891409279</v>
      </c>
      <c r="B695" t="s">
        <v>20</v>
      </c>
      <c r="D695" s="8" t="s">
        <v>21</v>
      </c>
      <c r="E695" s="8">
        <v>1490513</v>
      </c>
      <c r="F695" s="8"/>
      <c r="G695" s="9">
        <v>44506</v>
      </c>
      <c r="H695" s="9">
        <v>1</v>
      </c>
      <c r="I695" s="10">
        <v>60000</v>
      </c>
      <c r="J695" s="10">
        <v>60000</v>
      </c>
      <c r="K695" s="10"/>
      <c r="L695" s="10"/>
      <c r="M695" s="10"/>
      <c r="N695" s="10"/>
      <c r="O695" s="10"/>
      <c r="P695" s="10"/>
      <c r="Q695" s="10">
        <v>60000</v>
      </c>
      <c r="R695" s="10"/>
      <c r="S695" s="11">
        <f>+J695-K695-L695-M695-N695-P695-Q695-R695-O695</f>
        <v>0</v>
      </c>
      <c r="T695" s="8" t="s">
        <v>29</v>
      </c>
    </row>
    <row r="696" spans="1:20">
      <c r="A696">
        <v>891409280</v>
      </c>
      <c r="B696" t="s">
        <v>20</v>
      </c>
      <c r="D696" s="8" t="s">
        <v>21</v>
      </c>
      <c r="E696" s="8">
        <v>1490617</v>
      </c>
      <c r="F696" s="8"/>
      <c r="G696" s="9">
        <v>44506</v>
      </c>
      <c r="H696" s="9">
        <v>1</v>
      </c>
      <c r="I696" s="10">
        <v>225105</v>
      </c>
      <c r="J696" s="10">
        <v>225105</v>
      </c>
      <c r="K696" s="10"/>
      <c r="L696" s="10"/>
      <c r="M696" s="10"/>
      <c r="N696" s="10"/>
      <c r="O696" s="10"/>
      <c r="P696" s="10"/>
      <c r="Q696" s="10">
        <v>225105</v>
      </c>
      <c r="R696" s="10"/>
      <c r="S696" s="11">
        <f>+J696-K696-L696-M696-N696-P696-Q696-R696-O696</f>
        <v>0</v>
      </c>
      <c r="T696" s="8" t="s">
        <v>29</v>
      </c>
    </row>
    <row r="697" spans="1:20">
      <c r="A697">
        <v>891409281</v>
      </c>
      <c r="B697" t="s">
        <v>20</v>
      </c>
      <c r="D697" s="8" t="s">
        <v>21</v>
      </c>
      <c r="E697" s="8">
        <v>1490824</v>
      </c>
      <c r="F697" s="8"/>
      <c r="G697" s="9">
        <v>44508</v>
      </c>
      <c r="H697" s="9">
        <v>1</v>
      </c>
      <c r="I697" s="10">
        <v>4426</v>
      </c>
      <c r="J697" s="10">
        <v>4426</v>
      </c>
      <c r="K697" s="10"/>
      <c r="L697" s="10"/>
      <c r="M697" s="10"/>
      <c r="N697" s="10"/>
      <c r="O697" s="10"/>
      <c r="P697" s="10"/>
      <c r="Q697" s="10">
        <v>4426</v>
      </c>
      <c r="R697" s="10"/>
      <c r="S697" s="11">
        <f>+J697-K697-L697-M697-N697-P697-Q697-R697-O697</f>
        <v>0</v>
      </c>
      <c r="T697" s="8" t="s">
        <v>29</v>
      </c>
    </row>
    <row r="698" spans="1:20">
      <c r="A698">
        <v>891409282</v>
      </c>
      <c r="B698" t="s">
        <v>20</v>
      </c>
      <c r="D698" s="8" t="s">
        <v>21</v>
      </c>
      <c r="E698" s="8">
        <v>1490826</v>
      </c>
      <c r="F698" s="8"/>
      <c r="G698" s="9">
        <v>44508</v>
      </c>
      <c r="H698" s="9">
        <v>1</v>
      </c>
      <c r="I698" s="10">
        <v>48770</v>
      </c>
      <c r="J698" s="10">
        <v>48770</v>
      </c>
      <c r="K698" s="10"/>
      <c r="L698" s="10"/>
      <c r="M698" s="10"/>
      <c r="N698" s="10"/>
      <c r="O698" s="10"/>
      <c r="P698" s="10"/>
      <c r="Q698" s="10">
        <v>48770</v>
      </c>
      <c r="R698" s="10"/>
      <c r="S698" s="11">
        <f>+J698-K698-L698-M698-N698-P698-Q698-R698-O698</f>
        <v>0</v>
      </c>
      <c r="T698" s="8" t="s">
        <v>29</v>
      </c>
    </row>
    <row r="699" spans="1:20">
      <c r="A699">
        <v>891409283</v>
      </c>
      <c r="B699" t="s">
        <v>20</v>
      </c>
      <c r="D699" s="8" t="s">
        <v>21</v>
      </c>
      <c r="E699" s="8">
        <v>1490831</v>
      </c>
      <c r="F699" s="8"/>
      <c r="G699" s="9">
        <v>44508</v>
      </c>
      <c r="H699" s="9">
        <v>1</v>
      </c>
      <c r="I699" s="10">
        <v>15751</v>
      </c>
      <c r="J699" s="10">
        <v>15751</v>
      </c>
      <c r="K699" s="10"/>
      <c r="L699" s="10"/>
      <c r="M699" s="10"/>
      <c r="N699" s="10"/>
      <c r="O699" s="10"/>
      <c r="P699" s="10"/>
      <c r="Q699" s="10">
        <v>15751</v>
      </c>
      <c r="R699" s="10"/>
      <c r="S699" s="11">
        <f>+J699-K699-L699-M699-N699-P699-Q699-R699-O699</f>
        <v>0</v>
      </c>
      <c r="T699" s="8" t="s">
        <v>29</v>
      </c>
    </row>
    <row r="700" spans="1:20">
      <c r="A700">
        <v>891409284</v>
      </c>
      <c r="B700" t="s">
        <v>20</v>
      </c>
      <c r="D700" s="8" t="s">
        <v>21</v>
      </c>
      <c r="E700" s="8">
        <v>1490845</v>
      </c>
      <c r="F700" s="8"/>
      <c r="G700" s="9">
        <v>44508</v>
      </c>
      <c r="H700" s="9">
        <v>1</v>
      </c>
      <c r="I700" s="10">
        <v>45270</v>
      </c>
      <c r="J700" s="10">
        <v>45270</v>
      </c>
      <c r="K700" s="10"/>
      <c r="L700" s="10"/>
      <c r="M700" s="10"/>
      <c r="N700" s="10"/>
      <c r="O700" s="10"/>
      <c r="P700" s="10"/>
      <c r="Q700" s="10">
        <v>45270</v>
      </c>
      <c r="R700" s="10"/>
      <c r="S700" s="11">
        <f>+J700-K700-L700-M700-N700-P700-Q700-R700-O700</f>
        <v>0</v>
      </c>
      <c r="T700" s="8" t="s">
        <v>29</v>
      </c>
    </row>
    <row r="701" spans="1:20">
      <c r="A701">
        <v>891409285</v>
      </c>
      <c r="B701" t="s">
        <v>20</v>
      </c>
      <c r="D701" s="8" t="s">
        <v>21</v>
      </c>
      <c r="E701" s="8">
        <v>1491092</v>
      </c>
      <c r="F701" s="8"/>
      <c r="G701" s="9">
        <v>44508</v>
      </c>
      <c r="H701" s="9">
        <v>1</v>
      </c>
      <c r="I701" s="10">
        <v>42000</v>
      </c>
      <c r="J701" s="10">
        <v>42000</v>
      </c>
      <c r="K701" s="10"/>
      <c r="L701" s="10"/>
      <c r="M701" s="10"/>
      <c r="N701" s="10"/>
      <c r="O701" s="10"/>
      <c r="P701" s="10"/>
      <c r="Q701" s="10">
        <v>42000</v>
      </c>
      <c r="R701" s="10"/>
      <c r="S701" s="11">
        <f>+J701-K701-L701-M701-N701-P701-Q701-R701-O701</f>
        <v>0</v>
      </c>
      <c r="T701" s="8" t="s">
        <v>29</v>
      </c>
    </row>
    <row r="702" spans="1:20">
      <c r="A702">
        <v>891409286</v>
      </c>
      <c r="B702" t="s">
        <v>20</v>
      </c>
      <c r="D702" s="8" t="s">
        <v>21</v>
      </c>
      <c r="E702" s="8">
        <v>1491125</v>
      </c>
      <c r="F702" s="8"/>
      <c r="G702" s="9">
        <v>44508</v>
      </c>
      <c r="H702" s="9">
        <v>1</v>
      </c>
      <c r="I702" s="10">
        <v>42000</v>
      </c>
      <c r="J702" s="10">
        <v>42000</v>
      </c>
      <c r="K702" s="10"/>
      <c r="L702" s="10"/>
      <c r="M702" s="10"/>
      <c r="N702" s="10"/>
      <c r="O702" s="10"/>
      <c r="P702" s="10"/>
      <c r="Q702" s="10">
        <v>42000</v>
      </c>
      <c r="R702" s="10"/>
      <c r="S702" s="11">
        <f>+J702-K702-L702-M702-N702-P702-Q702-R702-O702</f>
        <v>0</v>
      </c>
      <c r="T702" s="8" t="s">
        <v>29</v>
      </c>
    </row>
    <row r="703" spans="1:20">
      <c r="A703">
        <v>891409287</v>
      </c>
      <c r="B703" t="s">
        <v>20</v>
      </c>
      <c r="D703" s="8" t="s">
        <v>21</v>
      </c>
      <c r="E703" s="8">
        <v>1491346</v>
      </c>
      <c r="F703" s="8"/>
      <c r="G703" s="9">
        <v>44509</v>
      </c>
      <c r="H703" s="9">
        <v>1</v>
      </c>
      <c r="I703" s="10">
        <v>73702</v>
      </c>
      <c r="J703" s="10">
        <v>73702</v>
      </c>
      <c r="K703" s="10"/>
      <c r="L703" s="10"/>
      <c r="M703" s="10"/>
      <c r="N703" s="10"/>
      <c r="O703" s="10"/>
      <c r="P703" s="10"/>
      <c r="Q703" s="10">
        <v>73702</v>
      </c>
      <c r="R703" s="10"/>
      <c r="S703" s="11">
        <f>+J703-K703-L703-M703-N703-P703-Q703-R703-O703</f>
        <v>0</v>
      </c>
      <c r="T703" s="8" t="s">
        <v>29</v>
      </c>
    </row>
    <row r="704" spans="1:20">
      <c r="A704">
        <v>891409288</v>
      </c>
      <c r="B704" t="s">
        <v>20</v>
      </c>
      <c r="D704" s="8" t="s">
        <v>21</v>
      </c>
      <c r="E704" s="8">
        <v>1491420</v>
      </c>
      <c r="F704" s="8"/>
      <c r="G704" s="9">
        <v>44509</v>
      </c>
      <c r="H704" s="9">
        <v>1</v>
      </c>
      <c r="I704" s="10">
        <v>48770</v>
      </c>
      <c r="J704" s="10">
        <v>48770</v>
      </c>
      <c r="K704" s="10"/>
      <c r="L704" s="10"/>
      <c r="M704" s="10"/>
      <c r="N704" s="10"/>
      <c r="O704" s="10"/>
      <c r="P704" s="10"/>
      <c r="Q704" s="10">
        <v>48770</v>
      </c>
      <c r="R704" s="10"/>
      <c r="S704" s="11">
        <f>+J704-K704-L704-M704-N704-P704-Q704-R704-O704</f>
        <v>0</v>
      </c>
      <c r="T704" s="8" t="s">
        <v>29</v>
      </c>
    </row>
    <row r="705" spans="1:20">
      <c r="A705">
        <v>891409289</v>
      </c>
      <c r="B705" t="s">
        <v>20</v>
      </c>
      <c r="D705" s="8" t="s">
        <v>21</v>
      </c>
      <c r="E705" s="8">
        <v>1491545</v>
      </c>
      <c r="F705" s="8"/>
      <c r="G705" s="9">
        <v>44509</v>
      </c>
      <c r="H705" s="9">
        <v>1</v>
      </c>
      <c r="I705" s="10">
        <v>34284</v>
      </c>
      <c r="J705" s="10">
        <v>34284</v>
      </c>
      <c r="K705" s="10"/>
      <c r="L705" s="10"/>
      <c r="M705" s="10"/>
      <c r="N705" s="10"/>
      <c r="O705" s="10"/>
      <c r="P705" s="10"/>
      <c r="Q705" s="10">
        <v>34284</v>
      </c>
      <c r="R705" s="10"/>
      <c r="S705" s="11">
        <f>+J705-K705-L705-M705-N705-P705-Q705-R705-O705</f>
        <v>0</v>
      </c>
      <c r="T705" s="8" t="s">
        <v>29</v>
      </c>
    </row>
    <row r="706" spans="1:20">
      <c r="A706">
        <v>891409290</v>
      </c>
      <c r="B706" t="s">
        <v>20</v>
      </c>
      <c r="D706" s="8" t="s">
        <v>21</v>
      </c>
      <c r="E706" s="8">
        <v>1491579</v>
      </c>
      <c r="F706" s="8"/>
      <c r="G706" s="9">
        <v>44509</v>
      </c>
      <c r="H706" s="9">
        <v>1</v>
      </c>
      <c r="I706" s="10">
        <v>42000</v>
      </c>
      <c r="J706" s="10">
        <v>42000</v>
      </c>
      <c r="K706" s="10"/>
      <c r="L706" s="10"/>
      <c r="M706" s="10"/>
      <c r="N706" s="10"/>
      <c r="O706" s="10"/>
      <c r="P706" s="10"/>
      <c r="Q706" s="10">
        <v>42000</v>
      </c>
      <c r="R706" s="10"/>
      <c r="S706" s="11">
        <f>+J706-K706-L706-M706-N706-P706-Q706-R706-O706</f>
        <v>0</v>
      </c>
      <c r="T706" s="8" t="s">
        <v>29</v>
      </c>
    </row>
    <row r="707" spans="1:20">
      <c r="A707">
        <v>891409291</v>
      </c>
      <c r="B707" t="s">
        <v>20</v>
      </c>
      <c r="D707" s="8" t="s">
        <v>21</v>
      </c>
      <c r="E707" s="8">
        <v>1491648</v>
      </c>
      <c r="F707" s="8"/>
      <c r="G707" s="9">
        <v>44509</v>
      </c>
      <c r="H707" s="9">
        <v>1</v>
      </c>
      <c r="I707" s="10">
        <v>42000</v>
      </c>
      <c r="J707" s="10">
        <v>42000</v>
      </c>
      <c r="K707" s="10"/>
      <c r="L707" s="10"/>
      <c r="M707" s="10"/>
      <c r="N707" s="10"/>
      <c r="O707" s="10"/>
      <c r="P707" s="10"/>
      <c r="Q707" s="10">
        <v>42000</v>
      </c>
      <c r="R707" s="10"/>
      <c r="S707" s="11">
        <f>+J707-K707-L707-M707-N707-P707-Q707-R707-O707</f>
        <v>0</v>
      </c>
      <c r="T707" s="8" t="s">
        <v>29</v>
      </c>
    </row>
    <row r="708" spans="1:20">
      <c r="A708">
        <v>891409292</v>
      </c>
      <c r="B708" t="s">
        <v>20</v>
      </c>
      <c r="D708" s="8" t="s">
        <v>21</v>
      </c>
      <c r="E708" s="8">
        <v>1491731</v>
      </c>
      <c r="F708" s="8"/>
      <c r="G708" s="9">
        <v>44509</v>
      </c>
      <c r="H708" s="9">
        <v>1</v>
      </c>
      <c r="I708" s="10">
        <v>42000</v>
      </c>
      <c r="J708" s="10">
        <v>42000</v>
      </c>
      <c r="K708" s="10"/>
      <c r="L708" s="10"/>
      <c r="M708" s="10"/>
      <c r="N708" s="10"/>
      <c r="O708" s="10"/>
      <c r="P708" s="10"/>
      <c r="Q708" s="10">
        <v>42000</v>
      </c>
      <c r="R708" s="10"/>
      <c r="S708" s="11">
        <f>+J708-K708-L708-M708-N708-P708-Q708-R708-O708</f>
        <v>0</v>
      </c>
      <c r="T708" s="8" t="s">
        <v>29</v>
      </c>
    </row>
    <row r="709" spans="1:20">
      <c r="A709">
        <v>891409293</v>
      </c>
      <c r="B709" t="s">
        <v>20</v>
      </c>
      <c r="D709" s="8" t="s">
        <v>21</v>
      </c>
      <c r="E709" s="8">
        <v>1491753</v>
      </c>
      <c r="F709" s="8"/>
      <c r="G709" s="9">
        <v>44509</v>
      </c>
      <c r="H709" s="9">
        <v>1</v>
      </c>
      <c r="I709" s="10">
        <v>42600</v>
      </c>
      <c r="J709" s="10">
        <v>42600</v>
      </c>
      <c r="K709" s="10"/>
      <c r="L709" s="10"/>
      <c r="M709" s="10"/>
      <c r="N709" s="10"/>
      <c r="O709" s="10"/>
      <c r="P709" s="10"/>
      <c r="Q709" s="10">
        <v>42600</v>
      </c>
      <c r="R709" s="10"/>
      <c r="S709" s="11">
        <f>+J709-K709-L709-M709-N709-P709-Q709-R709-O709</f>
        <v>0</v>
      </c>
      <c r="T709" s="8" t="s">
        <v>29</v>
      </c>
    </row>
    <row r="710" spans="1:20">
      <c r="A710">
        <v>891409294</v>
      </c>
      <c r="B710" t="s">
        <v>20</v>
      </c>
      <c r="D710" s="8" t="s">
        <v>21</v>
      </c>
      <c r="E710" s="8">
        <v>1491962</v>
      </c>
      <c r="F710" s="8"/>
      <c r="G710" s="9">
        <v>44510</v>
      </c>
      <c r="H710" s="9">
        <v>1</v>
      </c>
      <c r="I710" s="10">
        <v>42000</v>
      </c>
      <c r="J710" s="10">
        <v>42000</v>
      </c>
      <c r="K710" s="10"/>
      <c r="L710" s="10"/>
      <c r="M710" s="10"/>
      <c r="N710" s="10"/>
      <c r="O710" s="10"/>
      <c r="P710" s="10"/>
      <c r="Q710" s="10">
        <v>42000</v>
      </c>
      <c r="R710" s="10"/>
      <c r="S710" s="11">
        <f>+J710-K710-L710-M710-N710-P710-Q710-R710-O710</f>
        <v>0</v>
      </c>
      <c r="T710" s="8" t="s">
        <v>29</v>
      </c>
    </row>
    <row r="711" spans="1:20">
      <c r="A711">
        <v>891409295</v>
      </c>
      <c r="B711" t="s">
        <v>20</v>
      </c>
      <c r="D711" s="8" t="s">
        <v>21</v>
      </c>
      <c r="E711" s="8">
        <v>1491964</v>
      </c>
      <c r="F711" s="8"/>
      <c r="G711" s="9">
        <v>44510</v>
      </c>
      <c r="H711" s="9">
        <v>1</v>
      </c>
      <c r="I711" s="10">
        <v>56500</v>
      </c>
      <c r="J711" s="10">
        <v>56500</v>
      </c>
      <c r="K711" s="10"/>
      <c r="L711" s="10"/>
      <c r="M711" s="10"/>
      <c r="N711" s="10"/>
      <c r="O711" s="10"/>
      <c r="P711" s="10"/>
      <c r="Q711" s="10">
        <v>56500</v>
      </c>
      <c r="R711" s="10"/>
      <c r="S711" s="11">
        <f>+J711-K711-L711-M711-N711-P711-Q711-R711-O711</f>
        <v>0</v>
      </c>
      <c r="T711" s="8" t="s">
        <v>29</v>
      </c>
    </row>
    <row r="712" spans="1:20">
      <c r="A712">
        <v>891409296</v>
      </c>
      <c r="B712" t="s">
        <v>20</v>
      </c>
      <c r="D712" s="8" t="s">
        <v>21</v>
      </c>
      <c r="E712" s="8">
        <v>1492036</v>
      </c>
      <c r="F712" s="8"/>
      <c r="G712" s="9">
        <v>44510</v>
      </c>
      <c r="H712" s="9">
        <v>1</v>
      </c>
      <c r="I712" s="10">
        <v>49000</v>
      </c>
      <c r="J712" s="10">
        <v>49000</v>
      </c>
      <c r="K712" s="10"/>
      <c r="L712" s="10"/>
      <c r="M712" s="10"/>
      <c r="N712" s="10"/>
      <c r="O712" s="10"/>
      <c r="P712" s="10"/>
      <c r="Q712" s="10">
        <v>49000</v>
      </c>
      <c r="R712" s="10"/>
      <c r="S712" s="11">
        <f>+J712-K712-L712-M712-N712-P712-Q712-R712-O712</f>
        <v>0</v>
      </c>
      <c r="T712" s="8" t="s">
        <v>29</v>
      </c>
    </row>
    <row r="713" spans="1:20">
      <c r="A713">
        <v>891409297</v>
      </c>
      <c r="B713" t="s">
        <v>20</v>
      </c>
      <c r="D713" s="8" t="s">
        <v>21</v>
      </c>
      <c r="E713" s="8">
        <v>1492181</v>
      </c>
      <c r="F713" s="8"/>
      <c r="G713" s="9">
        <v>44510</v>
      </c>
      <c r="H713" s="9">
        <v>1</v>
      </c>
      <c r="I713" s="10">
        <v>27299</v>
      </c>
      <c r="J713" s="10">
        <v>27299</v>
      </c>
      <c r="K713" s="10"/>
      <c r="L713" s="10"/>
      <c r="M713" s="10"/>
      <c r="N713" s="10"/>
      <c r="O713" s="10"/>
      <c r="P713" s="10"/>
      <c r="Q713" s="10">
        <v>27299</v>
      </c>
      <c r="R713" s="10"/>
      <c r="S713" s="11">
        <f>+J713-K713-L713-M713-N713-P713-Q713-R713-O713</f>
        <v>0</v>
      </c>
      <c r="T713" s="8" t="s">
        <v>29</v>
      </c>
    </row>
    <row r="714" spans="1:20">
      <c r="A714">
        <v>891409298</v>
      </c>
      <c r="B714" t="s">
        <v>20</v>
      </c>
      <c r="D714" s="8" t="s">
        <v>21</v>
      </c>
      <c r="E714" s="8">
        <v>1492185</v>
      </c>
      <c r="F714" s="8"/>
      <c r="G714" s="9">
        <v>44510</v>
      </c>
      <c r="H714" s="9">
        <v>1</v>
      </c>
      <c r="I714" s="10">
        <v>40000</v>
      </c>
      <c r="J714" s="10">
        <v>40000</v>
      </c>
      <c r="K714" s="10"/>
      <c r="L714" s="10"/>
      <c r="M714" s="10"/>
      <c r="N714" s="10"/>
      <c r="O714" s="10"/>
      <c r="P714" s="10"/>
      <c r="Q714" s="10">
        <v>40000</v>
      </c>
      <c r="R714" s="10"/>
      <c r="S714" s="11">
        <f>+J714-K714-L714-M714-N714-P714-Q714-R714-O714</f>
        <v>0</v>
      </c>
      <c r="T714" s="8" t="s">
        <v>29</v>
      </c>
    </row>
    <row r="715" spans="1:20">
      <c r="A715">
        <v>891409299</v>
      </c>
      <c r="B715" t="s">
        <v>20</v>
      </c>
      <c r="D715" s="8" t="s">
        <v>21</v>
      </c>
      <c r="E715" s="8">
        <v>1492187</v>
      </c>
      <c r="F715" s="8"/>
      <c r="G715" s="9">
        <v>44510</v>
      </c>
      <c r="H715" s="9">
        <v>1</v>
      </c>
      <c r="I715" s="10">
        <v>138774</v>
      </c>
      <c r="J715" s="10">
        <v>138774</v>
      </c>
      <c r="K715" s="10"/>
      <c r="L715" s="10"/>
      <c r="M715" s="10"/>
      <c r="N715" s="10"/>
      <c r="O715" s="10"/>
      <c r="P715" s="10"/>
      <c r="Q715" s="10">
        <v>138774</v>
      </c>
      <c r="R715" s="10"/>
      <c r="S715" s="11">
        <f>+J715-K715-L715-M715-N715-P715-Q715-R715-O715</f>
        <v>0</v>
      </c>
      <c r="T715" s="8" t="s">
        <v>29</v>
      </c>
    </row>
    <row r="716" spans="1:20">
      <c r="A716">
        <v>891409300</v>
      </c>
      <c r="B716" t="s">
        <v>20</v>
      </c>
      <c r="D716" s="8" t="s">
        <v>21</v>
      </c>
      <c r="E716" s="8">
        <v>1492455</v>
      </c>
      <c r="F716" s="8"/>
      <c r="G716" s="9">
        <v>44510</v>
      </c>
      <c r="H716" s="9">
        <v>1</v>
      </c>
      <c r="I716" s="10">
        <v>32797</v>
      </c>
      <c r="J716" s="10">
        <v>32797</v>
      </c>
      <c r="K716" s="10"/>
      <c r="L716" s="10"/>
      <c r="M716" s="10"/>
      <c r="N716" s="10"/>
      <c r="O716" s="10"/>
      <c r="P716" s="10">
        <v>32797</v>
      </c>
      <c r="Q716" s="10"/>
      <c r="R716" s="10"/>
      <c r="S716" s="11">
        <f>+J716-K716-L716-M716-N716-P716-Q716-R716-O716</f>
        <v>0</v>
      </c>
      <c r="T716" s="8" t="s">
        <v>28</v>
      </c>
    </row>
    <row r="717" spans="1:20">
      <c r="A717">
        <v>891409301</v>
      </c>
      <c r="B717" t="s">
        <v>20</v>
      </c>
      <c r="D717" s="8" t="s">
        <v>21</v>
      </c>
      <c r="E717" s="8">
        <v>1492513</v>
      </c>
      <c r="F717" s="8"/>
      <c r="G717" s="9">
        <v>44510</v>
      </c>
      <c r="H717" s="9">
        <v>1</v>
      </c>
      <c r="I717" s="10">
        <v>27299</v>
      </c>
      <c r="J717" s="10">
        <v>27299</v>
      </c>
      <c r="K717" s="10"/>
      <c r="L717" s="10"/>
      <c r="M717" s="10"/>
      <c r="N717" s="10"/>
      <c r="O717" s="10"/>
      <c r="P717" s="10"/>
      <c r="Q717" s="10">
        <v>27299</v>
      </c>
      <c r="R717" s="10"/>
      <c r="S717" s="11">
        <f>+J717-K717-L717-M717-N717-P717-Q717-R717-O717</f>
        <v>0</v>
      </c>
      <c r="T717" s="8" t="s">
        <v>29</v>
      </c>
    </row>
    <row r="718" spans="1:20">
      <c r="A718">
        <v>891409302</v>
      </c>
      <c r="B718" t="s">
        <v>20</v>
      </c>
      <c r="D718" s="8" t="s">
        <v>21</v>
      </c>
      <c r="E718" s="8">
        <v>1492514</v>
      </c>
      <c r="F718" s="8"/>
      <c r="G718" s="9">
        <v>44510</v>
      </c>
      <c r="H718" s="9">
        <v>1</v>
      </c>
      <c r="I718" s="10">
        <v>40204</v>
      </c>
      <c r="J718" s="10">
        <v>40204</v>
      </c>
      <c r="K718" s="10"/>
      <c r="L718" s="10"/>
      <c r="M718" s="10"/>
      <c r="N718" s="10"/>
      <c r="O718" s="10"/>
      <c r="P718" s="10"/>
      <c r="Q718" s="10">
        <v>40204</v>
      </c>
      <c r="R718" s="10"/>
      <c r="S718" s="11">
        <f>+J718-K718-L718-M718-N718-P718-Q718-R718-O718</f>
        <v>0</v>
      </c>
      <c r="T718" s="8" t="s">
        <v>29</v>
      </c>
    </row>
    <row r="719" spans="1:20">
      <c r="A719">
        <v>891409303</v>
      </c>
      <c r="B719" t="s">
        <v>20</v>
      </c>
      <c r="D719" s="8" t="s">
        <v>21</v>
      </c>
      <c r="E719" s="8">
        <v>1492662</v>
      </c>
      <c r="F719" s="8"/>
      <c r="G719" s="9">
        <v>44511</v>
      </c>
      <c r="H719" s="9">
        <v>1</v>
      </c>
      <c r="I719" s="10">
        <v>42000</v>
      </c>
      <c r="J719" s="10">
        <v>42000</v>
      </c>
      <c r="K719" s="10"/>
      <c r="L719" s="10"/>
      <c r="M719" s="10"/>
      <c r="N719" s="10"/>
      <c r="O719" s="10"/>
      <c r="P719" s="10"/>
      <c r="Q719" s="10">
        <v>42000</v>
      </c>
      <c r="R719" s="10"/>
      <c r="S719" s="11">
        <f>+J719-K719-L719-M719-N719-P719-Q719-R719-O719</f>
        <v>0</v>
      </c>
      <c r="T719" s="8" t="s">
        <v>29</v>
      </c>
    </row>
    <row r="720" spans="1:20">
      <c r="A720">
        <v>891409304</v>
      </c>
      <c r="B720" t="s">
        <v>20</v>
      </c>
      <c r="D720" s="8" t="s">
        <v>21</v>
      </c>
      <c r="E720" s="8">
        <v>1492789</v>
      </c>
      <c r="F720" s="8"/>
      <c r="G720" s="9">
        <v>44511</v>
      </c>
      <c r="H720" s="9">
        <v>1</v>
      </c>
      <c r="I720" s="10">
        <v>238200</v>
      </c>
      <c r="J720" s="10">
        <v>238200</v>
      </c>
      <c r="K720" s="10"/>
      <c r="L720" s="10"/>
      <c r="M720" s="10"/>
      <c r="N720" s="10"/>
      <c r="O720" s="10"/>
      <c r="P720" s="10"/>
      <c r="Q720" s="10">
        <v>238200</v>
      </c>
      <c r="R720" s="10"/>
      <c r="S720" s="11">
        <f>+J720-K720-L720-M720-N720-P720-Q720-R720-O720</f>
        <v>0</v>
      </c>
      <c r="T720" s="8" t="s">
        <v>29</v>
      </c>
    </row>
    <row r="721" spans="1:20">
      <c r="A721">
        <v>891409305</v>
      </c>
      <c r="B721" t="s">
        <v>20</v>
      </c>
      <c r="D721" s="8" t="s">
        <v>21</v>
      </c>
      <c r="E721" s="8">
        <v>1492838</v>
      </c>
      <c r="F721" s="8"/>
      <c r="G721" s="9">
        <v>44511</v>
      </c>
      <c r="H721" s="9">
        <v>1</v>
      </c>
      <c r="I721" s="10">
        <v>49000</v>
      </c>
      <c r="J721" s="10">
        <v>49000</v>
      </c>
      <c r="K721" s="10"/>
      <c r="L721" s="10"/>
      <c r="M721" s="10"/>
      <c r="N721" s="10"/>
      <c r="O721" s="10"/>
      <c r="P721" s="10"/>
      <c r="Q721" s="10">
        <v>49000</v>
      </c>
      <c r="R721" s="10"/>
      <c r="S721" s="11">
        <f>+J721-K721-L721-M721-N721-P721-Q721-R721-O721</f>
        <v>0</v>
      </c>
      <c r="T721" s="8" t="s">
        <v>29</v>
      </c>
    </row>
    <row r="722" spans="1:20">
      <c r="A722">
        <v>891409306</v>
      </c>
      <c r="B722" t="s">
        <v>20</v>
      </c>
      <c r="D722" s="8" t="s">
        <v>21</v>
      </c>
      <c r="E722" s="8">
        <v>1492977</v>
      </c>
      <c r="F722" s="8"/>
      <c r="G722" s="9">
        <v>44511</v>
      </c>
      <c r="H722" s="9">
        <v>1</v>
      </c>
      <c r="I722" s="10">
        <v>60000</v>
      </c>
      <c r="J722" s="10">
        <v>60000</v>
      </c>
      <c r="K722" s="10"/>
      <c r="L722" s="10"/>
      <c r="M722" s="10"/>
      <c r="N722" s="10"/>
      <c r="O722" s="10"/>
      <c r="P722" s="10"/>
      <c r="Q722" s="10">
        <v>60000</v>
      </c>
      <c r="R722" s="10"/>
      <c r="S722" s="11">
        <f>+J722-K722-L722-M722-N722-P722-Q722-R722-O722</f>
        <v>0</v>
      </c>
      <c r="T722" s="8" t="s">
        <v>29</v>
      </c>
    </row>
    <row r="723" spans="1:20">
      <c r="A723">
        <v>891409307</v>
      </c>
      <c r="B723" t="s">
        <v>20</v>
      </c>
      <c r="D723" s="8" t="s">
        <v>21</v>
      </c>
      <c r="E723" s="8">
        <v>1492987</v>
      </c>
      <c r="F723" s="8"/>
      <c r="G723" s="9">
        <v>44511</v>
      </c>
      <c r="H723" s="9">
        <v>1</v>
      </c>
      <c r="I723" s="10">
        <v>42000</v>
      </c>
      <c r="J723" s="10">
        <v>42000</v>
      </c>
      <c r="K723" s="10"/>
      <c r="L723" s="10"/>
      <c r="M723" s="10"/>
      <c r="N723" s="10"/>
      <c r="O723" s="10"/>
      <c r="P723" s="10"/>
      <c r="Q723" s="10">
        <v>42000</v>
      </c>
      <c r="R723" s="10"/>
      <c r="S723" s="11">
        <f>+J723-K723-L723-M723-N723-P723-Q723-R723-O723</f>
        <v>0</v>
      </c>
      <c r="T723" s="8" t="s">
        <v>29</v>
      </c>
    </row>
    <row r="724" spans="1:20">
      <c r="A724">
        <v>891409308</v>
      </c>
      <c r="B724" t="s">
        <v>20</v>
      </c>
      <c r="D724" s="8" t="s">
        <v>21</v>
      </c>
      <c r="E724" s="8">
        <v>1493050</v>
      </c>
      <c r="F724" s="8"/>
      <c r="G724" s="9">
        <v>44511</v>
      </c>
      <c r="H724" s="9">
        <v>1</v>
      </c>
      <c r="I724" s="10">
        <v>42000</v>
      </c>
      <c r="J724" s="10">
        <v>42000</v>
      </c>
      <c r="K724" s="10"/>
      <c r="L724" s="10"/>
      <c r="M724" s="10"/>
      <c r="N724" s="10"/>
      <c r="O724" s="10"/>
      <c r="P724" s="10"/>
      <c r="Q724" s="10">
        <v>42000</v>
      </c>
      <c r="R724" s="10"/>
      <c r="S724" s="11">
        <f>+J724-K724-L724-M724-N724-P724-Q724-R724-O724</f>
        <v>0</v>
      </c>
      <c r="T724" s="8" t="s">
        <v>29</v>
      </c>
    </row>
    <row r="725" spans="1:20">
      <c r="A725">
        <v>891409309</v>
      </c>
      <c r="B725" t="s">
        <v>20</v>
      </c>
      <c r="D725" s="8" t="s">
        <v>21</v>
      </c>
      <c r="E725" s="8">
        <v>1493209</v>
      </c>
      <c r="F725" s="8"/>
      <c r="G725" s="9">
        <v>44511</v>
      </c>
      <c r="H725" s="9">
        <v>1</v>
      </c>
      <c r="I725" s="10">
        <v>412205</v>
      </c>
      <c r="J725" s="10">
        <v>412205</v>
      </c>
      <c r="K725" s="10"/>
      <c r="L725" s="10"/>
      <c r="M725" s="10"/>
      <c r="N725" s="10"/>
      <c r="O725" s="10"/>
      <c r="P725" s="10"/>
      <c r="Q725" s="10">
        <v>412205</v>
      </c>
      <c r="R725" s="10"/>
      <c r="S725" s="11">
        <f>+J725-K725-L725-M725-N725-P725-Q725-R725-O725</f>
        <v>0</v>
      </c>
      <c r="T725" s="8" t="s">
        <v>29</v>
      </c>
    </row>
    <row r="726" spans="1:20">
      <c r="A726">
        <v>891409310</v>
      </c>
      <c r="B726" t="s">
        <v>20</v>
      </c>
      <c r="D726" s="8" t="s">
        <v>21</v>
      </c>
      <c r="E726" s="8">
        <v>1493237</v>
      </c>
      <c r="F726" s="8"/>
      <c r="G726" s="9">
        <v>44511</v>
      </c>
      <c r="H726" s="9">
        <v>1</v>
      </c>
      <c r="I726" s="10">
        <v>42000</v>
      </c>
      <c r="J726" s="10">
        <v>42000</v>
      </c>
      <c r="K726" s="10"/>
      <c r="L726" s="10"/>
      <c r="M726" s="10"/>
      <c r="N726" s="10"/>
      <c r="O726" s="10"/>
      <c r="P726" s="10"/>
      <c r="Q726" s="10">
        <v>42000</v>
      </c>
      <c r="R726" s="10"/>
      <c r="S726" s="11">
        <f>+J726-K726-L726-M726-N726-P726-Q726-R726-O726</f>
        <v>0</v>
      </c>
      <c r="T726" s="8" t="s">
        <v>29</v>
      </c>
    </row>
    <row r="727" spans="1:20">
      <c r="A727">
        <v>891409311</v>
      </c>
      <c r="B727" t="s">
        <v>20</v>
      </c>
      <c r="D727" s="8" t="s">
        <v>21</v>
      </c>
      <c r="E727" s="8">
        <v>1493251</v>
      </c>
      <c r="F727" s="8"/>
      <c r="G727" s="9">
        <v>44511</v>
      </c>
      <c r="H727" s="9">
        <v>1</v>
      </c>
      <c r="I727" s="10">
        <v>42000</v>
      </c>
      <c r="J727" s="10">
        <v>42000</v>
      </c>
      <c r="K727" s="10"/>
      <c r="L727" s="10"/>
      <c r="M727" s="10"/>
      <c r="N727" s="10"/>
      <c r="O727" s="10"/>
      <c r="P727" s="10"/>
      <c r="Q727" s="10">
        <v>42000</v>
      </c>
      <c r="R727" s="10"/>
      <c r="S727" s="11">
        <f>+J727-K727-L727-M727-N727-P727-Q727-R727-O727</f>
        <v>0</v>
      </c>
      <c r="T727" s="8" t="s">
        <v>29</v>
      </c>
    </row>
    <row r="728" spans="1:20">
      <c r="A728">
        <v>891409312</v>
      </c>
      <c r="B728" t="s">
        <v>20</v>
      </c>
      <c r="D728" s="8" t="s">
        <v>21</v>
      </c>
      <c r="E728" s="8">
        <v>1493287</v>
      </c>
      <c r="F728" s="8"/>
      <c r="G728" s="9">
        <v>44511</v>
      </c>
      <c r="H728" s="9">
        <v>1</v>
      </c>
      <c r="I728" s="10">
        <v>2120516</v>
      </c>
      <c r="J728" s="10">
        <v>2120516</v>
      </c>
      <c r="K728" s="10"/>
      <c r="L728" s="10"/>
      <c r="M728" s="10"/>
      <c r="N728" s="10"/>
      <c r="O728" s="10"/>
      <c r="P728" s="10"/>
      <c r="Q728" s="10">
        <v>2120516</v>
      </c>
      <c r="R728" s="10"/>
      <c r="S728" s="11">
        <f>+J728-K728-L728-M728-N728-P728-Q728-R728-O728</f>
        <v>0</v>
      </c>
      <c r="T728" s="8" t="s">
        <v>29</v>
      </c>
    </row>
    <row r="729" spans="1:20">
      <c r="A729">
        <v>891409313</v>
      </c>
      <c r="B729" t="s">
        <v>20</v>
      </c>
      <c r="D729" s="8" t="s">
        <v>21</v>
      </c>
      <c r="E729" s="8">
        <v>1493349</v>
      </c>
      <c r="F729" s="8"/>
      <c r="G729" s="9">
        <v>44511</v>
      </c>
      <c r="H729" s="9">
        <v>1</v>
      </c>
      <c r="I729" s="10">
        <v>21064</v>
      </c>
      <c r="J729" s="10">
        <v>21064</v>
      </c>
      <c r="K729" s="10"/>
      <c r="L729" s="10"/>
      <c r="M729" s="10"/>
      <c r="N729" s="10"/>
      <c r="O729" s="10"/>
      <c r="P729" s="10"/>
      <c r="Q729" s="10">
        <v>21064</v>
      </c>
      <c r="R729" s="10"/>
      <c r="S729" s="11">
        <f>+J729-K729-L729-M729-N729-P729-Q729-R729-O729</f>
        <v>0</v>
      </c>
      <c r="T729" s="8" t="s">
        <v>29</v>
      </c>
    </row>
    <row r="730" spans="1:20">
      <c r="A730">
        <v>891409314</v>
      </c>
      <c r="B730" t="s">
        <v>20</v>
      </c>
      <c r="D730" s="8" t="s">
        <v>21</v>
      </c>
      <c r="E730" s="8">
        <v>1493441</v>
      </c>
      <c r="F730" s="8"/>
      <c r="G730" s="9">
        <v>44512</v>
      </c>
      <c r="H730" s="9">
        <v>1</v>
      </c>
      <c r="I730" s="10">
        <v>33669</v>
      </c>
      <c r="J730" s="10">
        <v>33669</v>
      </c>
      <c r="K730" s="10"/>
      <c r="L730" s="10"/>
      <c r="M730" s="10"/>
      <c r="N730" s="10"/>
      <c r="O730" s="10"/>
      <c r="P730" s="10"/>
      <c r="Q730" s="10">
        <v>33669</v>
      </c>
      <c r="R730" s="10"/>
      <c r="S730" s="11">
        <f>+J730-K730-L730-M730-N730-P730-Q730-R730-O730</f>
        <v>0</v>
      </c>
      <c r="T730" s="8" t="s">
        <v>29</v>
      </c>
    </row>
    <row r="731" spans="1:20">
      <c r="A731">
        <v>891409315</v>
      </c>
      <c r="B731" t="s">
        <v>20</v>
      </c>
      <c r="D731" s="8" t="s">
        <v>21</v>
      </c>
      <c r="E731" s="8">
        <v>1493464</v>
      </c>
      <c r="F731" s="8"/>
      <c r="G731" s="9">
        <v>44512</v>
      </c>
      <c r="H731" s="9">
        <v>1</v>
      </c>
      <c r="I731" s="10">
        <v>62500</v>
      </c>
      <c r="J731" s="10">
        <v>62500</v>
      </c>
      <c r="K731" s="10"/>
      <c r="L731" s="10"/>
      <c r="M731" s="10"/>
      <c r="N731" s="10"/>
      <c r="O731" s="10"/>
      <c r="P731" s="10"/>
      <c r="Q731" s="10">
        <v>62500</v>
      </c>
      <c r="R731" s="10"/>
      <c r="S731" s="11">
        <f>+J731-K731-L731-M731-N731-P731-Q731-R731-O731</f>
        <v>0</v>
      </c>
      <c r="T731" s="8" t="s">
        <v>29</v>
      </c>
    </row>
    <row r="732" spans="1:20">
      <c r="A732">
        <v>891409316</v>
      </c>
      <c r="B732" t="s">
        <v>20</v>
      </c>
      <c r="D732" s="8" t="s">
        <v>21</v>
      </c>
      <c r="E732" s="8">
        <v>1493607</v>
      </c>
      <c r="F732" s="8"/>
      <c r="G732" s="9">
        <v>44512</v>
      </c>
      <c r="H732" s="9">
        <v>1</v>
      </c>
      <c r="I732" s="10">
        <v>32797</v>
      </c>
      <c r="J732" s="10">
        <v>32797</v>
      </c>
      <c r="K732" s="10"/>
      <c r="L732" s="10"/>
      <c r="M732" s="10"/>
      <c r="N732" s="10"/>
      <c r="O732" s="10"/>
      <c r="P732" s="10"/>
      <c r="Q732" s="10">
        <v>32797</v>
      </c>
      <c r="R732" s="10"/>
      <c r="S732" s="11">
        <f>+J732-K732-L732-M732-N732-P732-Q732-R732-O732</f>
        <v>0</v>
      </c>
      <c r="T732" s="8" t="s">
        <v>29</v>
      </c>
    </row>
    <row r="733" spans="1:20">
      <c r="A733">
        <v>891409317</v>
      </c>
      <c r="B733" t="s">
        <v>20</v>
      </c>
      <c r="D733" s="8" t="s">
        <v>21</v>
      </c>
      <c r="E733" s="8">
        <v>1493759</v>
      </c>
      <c r="F733" s="8"/>
      <c r="G733" s="9">
        <v>44512</v>
      </c>
      <c r="H733" s="9">
        <v>1</v>
      </c>
      <c r="I733" s="10">
        <v>49000</v>
      </c>
      <c r="J733" s="10">
        <v>49000</v>
      </c>
      <c r="K733" s="10"/>
      <c r="L733" s="10"/>
      <c r="M733" s="10"/>
      <c r="N733" s="10"/>
      <c r="O733" s="10"/>
      <c r="P733" s="10"/>
      <c r="Q733" s="10">
        <v>49000</v>
      </c>
      <c r="R733" s="10"/>
      <c r="S733" s="11">
        <f>+J733-K733-L733-M733-N733-P733-Q733-R733-O733</f>
        <v>0</v>
      </c>
      <c r="T733" s="8" t="s">
        <v>29</v>
      </c>
    </row>
    <row r="734" spans="1:20">
      <c r="A734">
        <v>891409318</v>
      </c>
      <c r="B734" t="s">
        <v>20</v>
      </c>
      <c r="D734" s="8" t="s">
        <v>21</v>
      </c>
      <c r="E734" s="8">
        <v>1493852</v>
      </c>
      <c r="F734" s="8"/>
      <c r="G734" s="9">
        <v>44512</v>
      </c>
      <c r="H734" s="9">
        <v>1</v>
      </c>
      <c r="I734" s="10">
        <v>42000</v>
      </c>
      <c r="J734" s="10">
        <v>42000</v>
      </c>
      <c r="K734" s="10"/>
      <c r="L734" s="10"/>
      <c r="M734" s="10"/>
      <c r="N734" s="10"/>
      <c r="O734" s="10"/>
      <c r="P734" s="10"/>
      <c r="Q734" s="10">
        <v>42000</v>
      </c>
      <c r="R734" s="10"/>
      <c r="S734" s="11">
        <f>+J734-K734-L734-M734-N734-P734-Q734-R734-O734</f>
        <v>0</v>
      </c>
      <c r="T734" s="8" t="s">
        <v>29</v>
      </c>
    </row>
    <row r="735" spans="1:20">
      <c r="A735">
        <v>891409319</v>
      </c>
      <c r="B735" t="s">
        <v>20</v>
      </c>
      <c r="D735" s="8" t="s">
        <v>21</v>
      </c>
      <c r="E735" s="8">
        <v>1493857</v>
      </c>
      <c r="F735" s="8"/>
      <c r="G735" s="9">
        <v>44512</v>
      </c>
      <c r="H735" s="9">
        <v>1</v>
      </c>
      <c r="I735" s="10">
        <v>42000</v>
      </c>
      <c r="J735" s="10">
        <v>42000</v>
      </c>
      <c r="K735" s="10"/>
      <c r="L735" s="10"/>
      <c r="M735" s="10"/>
      <c r="N735" s="10"/>
      <c r="O735" s="10"/>
      <c r="P735" s="10"/>
      <c r="Q735" s="10">
        <v>42000</v>
      </c>
      <c r="R735" s="10"/>
      <c r="S735" s="11">
        <f>+J735-K735-L735-M735-N735-P735-Q735-R735-O735</f>
        <v>0</v>
      </c>
      <c r="T735" s="8" t="s">
        <v>29</v>
      </c>
    </row>
    <row r="736" spans="1:20">
      <c r="A736">
        <v>891409320</v>
      </c>
      <c r="B736" t="s">
        <v>20</v>
      </c>
      <c r="D736" s="8" t="s">
        <v>21</v>
      </c>
      <c r="E736" s="8">
        <v>1494124</v>
      </c>
      <c r="F736" s="8"/>
      <c r="G736" s="9">
        <v>44516</v>
      </c>
      <c r="H736" s="9">
        <v>1</v>
      </c>
      <c r="I736" s="10">
        <v>33669</v>
      </c>
      <c r="J736" s="10">
        <v>33669</v>
      </c>
      <c r="K736" s="10"/>
      <c r="L736" s="10"/>
      <c r="M736" s="10"/>
      <c r="N736" s="10"/>
      <c r="O736" s="10"/>
      <c r="P736" s="10"/>
      <c r="Q736" s="10">
        <v>33669</v>
      </c>
      <c r="R736" s="10"/>
      <c r="S736" s="11">
        <f>+J736-K736-L736-M736-N736-P736-Q736-R736-O736</f>
        <v>0</v>
      </c>
      <c r="T736" s="8" t="s">
        <v>29</v>
      </c>
    </row>
    <row r="737" spans="1:20">
      <c r="A737">
        <v>891409321</v>
      </c>
      <c r="B737" t="s">
        <v>20</v>
      </c>
      <c r="D737" s="8" t="s">
        <v>21</v>
      </c>
      <c r="E737" s="8">
        <v>1494208</v>
      </c>
      <c r="F737" s="8"/>
      <c r="G737" s="9">
        <v>44516</v>
      </c>
      <c r="H737" s="9">
        <v>1</v>
      </c>
      <c r="I737" s="10">
        <v>225700</v>
      </c>
      <c r="J737" s="10">
        <v>225700</v>
      </c>
      <c r="K737" s="10">
        <v>225700</v>
      </c>
      <c r="L737" s="10"/>
      <c r="M737" s="10"/>
      <c r="N737" s="10"/>
      <c r="O737" s="10"/>
      <c r="P737" s="10"/>
      <c r="Q737" s="10"/>
      <c r="R737" s="10"/>
      <c r="S737" s="11">
        <f>+J737-K737-L737-M737-N737-P737-Q737-R737-O737</f>
        <v>0</v>
      </c>
      <c r="T737" s="8" t="s">
        <v>25</v>
      </c>
    </row>
    <row r="738" spans="1:20">
      <c r="A738">
        <v>891409322</v>
      </c>
      <c r="B738" t="s">
        <v>20</v>
      </c>
      <c r="D738" s="8" t="s">
        <v>21</v>
      </c>
      <c r="E738" s="8">
        <v>1494295</v>
      </c>
      <c r="F738" s="8"/>
      <c r="G738" s="9">
        <v>44516</v>
      </c>
      <c r="H738" s="9">
        <v>1</v>
      </c>
      <c r="I738" s="10">
        <v>42000</v>
      </c>
      <c r="J738" s="10">
        <v>42000</v>
      </c>
      <c r="K738" s="10"/>
      <c r="L738" s="10"/>
      <c r="M738" s="10"/>
      <c r="N738" s="10"/>
      <c r="O738" s="10"/>
      <c r="P738" s="10"/>
      <c r="Q738" s="10">
        <v>42000</v>
      </c>
      <c r="R738" s="10"/>
      <c r="S738" s="11">
        <f>+J738-K738-L738-M738-N738-P738-Q738-R738-O738</f>
        <v>0</v>
      </c>
      <c r="T738" s="8" t="s">
        <v>29</v>
      </c>
    </row>
    <row r="739" spans="1:20">
      <c r="A739">
        <v>891409323</v>
      </c>
      <c r="B739" t="s">
        <v>20</v>
      </c>
      <c r="D739" s="8" t="s">
        <v>21</v>
      </c>
      <c r="E739" s="8">
        <v>1494318</v>
      </c>
      <c r="F739" s="8"/>
      <c r="G739" s="9">
        <v>44516</v>
      </c>
      <c r="H739" s="9">
        <v>1</v>
      </c>
      <c r="I739" s="10">
        <v>138774</v>
      </c>
      <c r="J739" s="10">
        <v>138774</v>
      </c>
      <c r="K739" s="10"/>
      <c r="L739" s="10"/>
      <c r="M739" s="10"/>
      <c r="N739" s="10"/>
      <c r="O739" s="10"/>
      <c r="P739" s="10"/>
      <c r="Q739" s="10">
        <v>138774</v>
      </c>
      <c r="R739" s="10"/>
      <c r="S739" s="11">
        <f>+J739-K739-L739-M739-N739-P739-Q739-R739-O739</f>
        <v>0</v>
      </c>
      <c r="T739" s="8" t="s">
        <v>29</v>
      </c>
    </row>
    <row r="740" spans="1:20">
      <c r="A740">
        <v>891409324</v>
      </c>
      <c r="B740" t="s">
        <v>20</v>
      </c>
      <c r="D740" s="8" t="s">
        <v>21</v>
      </c>
      <c r="E740" s="8">
        <v>1494325</v>
      </c>
      <c r="F740" s="8"/>
      <c r="G740" s="9">
        <v>44516</v>
      </c>
      <c r="H740" s="9">
        <v>1</v>
      </c>
      <c r="I740" s="10">
        <v>42000</v>
      </c>
      <c r="J740" s="10">
        <v>42000</v>
      </c>
      <c r="K740" s="10"/>
      <c r="L740" s="10"/>
      <c r="M740" s="10"/>
      <c r="N740" s="10"/>
      <c r="O740" s="10"/>
      <c r="P740" s="10"/>
      <c r="Q740" s="10">
        <v>42000</v>
      </c>
      <c r="R740" s="10"/>
      <c r="S740" s="11">
        <f>+J740-K740-L740-M740-N740-P740-Q740-R740-O740</f>
        <v>0</v>
      </c>
      <c r="T740" s="8" t="s">
        <v>29</v>
      </c>
    </row>
    <row r="741" spans="1:20">
      <c r="A741">
        <v>891409325</v>
      </c>
      <c r="B741" t="s">
        <v>20</v>
      </c>
      <c r="D741" s="8" t="s">
        <v>21</v>
      </c>
      <c r="E741" s="8">
        <v>1494370</v>
      </c>
      <c r="F741" s="8"/>
      <c r="G741" s="9">
        <v>44516</v>
      </c>
      <c r="H741" s="9">
        <v>1</v>
      </c>
      <c r="I741" s="10">
        <v>30159</v>
      </c>
      <c r="J741" s="10">
        <v>30159</v>
      </c>
      <c r="K741" s="10">
        <v>30159</v>
      </c>
      <c r="L741" s="10"/>
      <c r="M741" s="10"/>
      <c r="N741" s="10"/>
      <c r="O741" s="10"/>
      <c r="P741" s="10"/>
      <c r="Q741" s="10"/>
      <c r="R741" s="10"/>
      <c r="S741" s="11">
        <f>+J741-K741-L741-M741-N741-P741-Q741-R741-O741</f>
        <v>0</v>
      </c>
      <c r="T741" s="8" t="s">
        <v>25</v>
      </c>
    </row>
    <row r="742" spans="1:20">
      <c r="A742">
        <v>891409326</v>
      </c>
      <c r="B742" t="s">
        <v>20</v>
      </c>
      <c r="D742" s="8" t="s">
        <v>21</v>
      </c>
      <c r="E742" s="8">
        <v>1494444</v>
      </c>
      <c r="F742" s="8"/>
      <c r="G742" s="9">
        <v>44516</v>
      </c>
      <c r="H742" s="9">
        <v>1</v>
      </c>
      <c r="I742" s="10">
        <v>42000</v>
      </c>
      <c r="J742" s="10">
        <v>42000</v>
      </c>
      <c r="K742" s="10"/>
      <c r="L742" s="10"/>
      <c r="M742" s="10"/>
      <c r="N742" s="10"/>
      <c r="O742" s="10"/>
      <c r="P742" s="10"/>
      <c r="Q742" s="10">
        <v>42000</v>
      </c>
      <c r="R742" s="10"/>
      <c r="S742" s="11">
        <f>+J742-K742-L742-M742-N742-P742-Q742-R742-O742</f>
        <v>0</v>
      </c>
      <c r="T742" s="8" t="s">
        <v>29</v>
      </c>
    </row>
    <row r="743" spans="1:20">
      <c r="A743">
        <v>891409327</v>
      </c>
      <c r="B743" t="s">
        <v>20</v>
      </c>
      <c r="D743" s="8" t="s">
        <v>21</v>
      </c>
      <c r="E743" s="8">
        <v>1494638</v>
      </c>
      <c r="F743" s="8"/>
      <c r="G743" s="9">
        <v>44517</v>
      </c>
      <c r="H743" s="9">
        <v>1</v>
      </c>
      <c r="I743" s="10">
        <v>56500</v>
      </c>
      <c r="J743" s="10">
        <v>56500</v>
      </c>
      <c r="K743" s="10"/>
      <c r="L743" s="10"/>
      <c r="M743" s="10"/>
      <c r="N743" s="10"/>
      <c r="O743" s="10"/>
      <c r="P743" s="10"/>
      <c r="Q743" s="10">
        <v>56500</v>
      </c>
      <c r="R743" s="10"/>
      <c r="S743" s="11">
        <f>+J743-K743-L743-M743-N743-P743-Q743-R743-O743</f>
        <v>0</v>
      </c>
      <c r="T743" s="8" t="s">
        <v>29</v>
      </c>
    </row>
    <row r="744" spans="1:20">
      <c r="A744">
        <v>891409328</v>
      </c>
      <c r="B744" t="s">
        <v>20</v>
      </c>
      <c r="D744" s="8" t="s">
        <v>21</v>
      </c>
      <c r="E744" s="8">
        <v>1494646</v>
      </c>
      <c r="F744" s="8"/>
      <c r="G744" s="9">
        <v>44517</v>
      </c>
      <c r="H744" s="9">
        <v>1</v>
      </c>
      <c r="I744" s="10">
        <v>42000</v>
      </c>
      <c r="J744" s="10">
        <v>42000</v>
      </c>
      <c r="K744" s="10"/>
      <c r="L744" s="10"/>
      <c r="M744" s="10"/>
      <c r="N744" s="10"/>
      <c r="O744" s="10"/>
      <c r="P744" s="10"/>
      <c r="Q744" s="10">
        <v>42000</v>
      </c>
      <c r="R744" s="10"/>
      <c r="S744" s="11">
        <f>+J744-K744-L744-M744-N744-P744-Q744-R744-O744</f>
        <v>0</v>
      </c>
      <c r="T744" s="8" t="s">
        <v>29</v>
      </c>
    </row>
    <row r="745" spans="1:20">
      <c r="A745">
        <v>891409329</v>
      </c>
      <c r="B745" t="s">
        <v>20</v>
      </c>
      <c r="D745" s="8" t="s">
        <v>21</v>
      </c>
      <c r="E745" s="8">
        <v>1494671</v>
      </c>
      <c r="F745" s="8"/>
      <c r="G745" s="9">
        <v>44517</v>
      </c>
      <c r="H745" s="9">
        <v>1</v>
      </c>
      <c r="I745" s="10">
        <v>42500</v>
      </c>
      <c r="J745" s="10">
        <v>42500</v>
      </c>
      <c r="K745" s="10"/>
      <c r="L745" s="10"/>
      <c r="M745" s="10"/>
      <c r="N745" s="10"/>
      <c r="O745" s="10"/>
      <c r="P745" s="10"/>
      <c r="Q745" s="10">
        <v>42500</v>
      </c>
      <c r="R745" s="10"/>
      <c r="S745" s="11">
        <f>+J745-K745-L745-M745-N745-P745-Q745-R745-O745</f>
        <v>0</v>
      </c>
      <c r="T745" s="8" t="s">
        <v>29</v>
      </c>
    </row>
    <row r="746" spans="1:20">
      <c r="A746">
        <v>891409330</v>
      </c>
      <c r="B746" t="s">
        <v>20</v>
      </c>
      <c r="D746" s="8" t="s">
        <v>21</v>
      </c>
      <c r="E746" s="8">
        <v>1494674</v>
      </c>
      <c r="F746" s="8"/>
      <c r="G746" s="9">
        <v>44517</v>
      </c>
      <c r="H746" s="9">
        <v>1</v>
      </c>
      <c r="I746" s="10">
        <v>42500</v>
      </c>
      <c r="J746" s="10">
        <v>42500</v>
      </c>
      <c r="K746" s="10"/>
      <c r="L746" s="10"/>
      <c r="M746" s="10"/>
      <c r="N746" s="10"/>
      <c r="O746" s="10"/>
      <c r="P746" s="10"/>
      <c r="Q746" s="10">
        <v>42500</v>
      </c>
      <c r="R746" s="10"/>
      <c r="S746" s="11">
        <f>+J746-K746-L746-M746-N746-P746-Q746-R746-O746</f>
        <v>0</v>
      </c>
      <c r="T746" s="8" t="s">
        <v>29</v>
      </c>
    </row>
    <row r="747" spans="1:20">
      <c r="A747">
        <v>891409331</v>
      </c>
      <c r="B747" t="s">
        <v>20</v>
      </c>
      <c r="D747" s="8" t="s">
        <v>21</v>
      </c>
      <c r="E747" s="8">
        <v>1494824</v>
      </c>
      <c r="F747" s="8"/>
      <c r="G747" s="9">
        <v>44517</v>
      </c>
      <c r="H747" s="9">
        <v>1</v>
      </c>
      <c r="I747" s="10">
        <v>644195</v>
      </c>
      <c r="J747" s="10">
        <v>644195</v>
      </c>
      <c r="K747" s="10">
        <v>644195</v>
      </c>
      <c r="L747" s="10"/>
      <c r="M747" s="10"/>
      <c r="N747" s="10"/>
      <c r="O747" s="10"/>
      <c r="P747" s="10"/>
      <c r="Q747" s="10"/>
      <c r="R747" s="10"/>
      <c r="S747" s="11">
        <f>+J747-K747-L747-M747-N747-P747-Q747-R747-O747</f>
        <v>0</v>
      </c>
      <c r="T747" s="8" t="s">
        <v>25</v>
      </c>
    </row>
    <row r="748" spans="1:20">
      <c r="A748">
        <v>891409332</v>
      </c>
      <c r="B748" t="s">
        <v>20</v>
      </c>
      <c r="D748" s="8" t="s">
        <v>21</v>
      </c>
      <c r="E748" s="8">
        <v>1494855</v>
      </c>
      <c r="F748" s="8"/>
      <c r="G748" s="9">
        <v>44517</v>
      </c>
      <c r="H748" s="9">
        <v>1</v>
      </c>
      <c r="I748" s="10">
        <v>336016</v>
      </c>
      <c r="J748" s="10">
        <v>336016</v>
      </c>
      <c r="K748" s="10">
        <v>336016</v>
      </c>
      <c r="L748" s="10"/>
      <c r="M748" s="10"/>
      <c r="N748" s="10"/>
      <c r="O748" s="10"/>
      <c r="P748" s="10"/>
      <c r="Q748" s="10"/>
      <c r="R748" s="10"/>
      <c r="S748" s="11">
        <f>+J748-K748-L748-M748-N748-P748-Q748-R748-O748</f>
        <v>0</v>
      </c>
      <c r="T748" s="8" t="s">
        <v>25</v>
      </c>
    </row>
    <row r="749" spans="1:20">
      <c r="A749">
        <v>891409333</v>
      </c>
      <c r="B749" t="s">
        <v>20</v>
      </c>
      <c r="D749" s="8" t="s">
        <v>21</v>
      </c>
      <c r="E749" s="8">
        <v>1494958</v>
      </c>
      <c r="F749" s="8"/>
      <c r="G749" s="9">
        <v>44517</v>
      </c>
      <c r="H749" s="9">
        <v>1</v>
      </c>
      <c r="I749" s="10">
        <v>60000</v>
      </c>
      <c r="J749" s="10">
        <v>60000</v>
      </c>
      <c r="K749" s="10">
        <v>60000</v>
      </c>
      <c r="L749" s="10"/>
      <c r="M749" s="10"/>
      <c r="N749" s="10"/>
      <c r="O749" s="10"/>
      <c r="P749" s="10"/>
      <c r="Q749" s="10"/>
      <c r="R749" s="10"/>
      <c r="S749" s="11">
        <f>+J749-K749-L749-M749-N749-P749-Q749-R749-O749</f>
        <v>0</v>
      </c>
      <c r="T749" s="8" t="s">
        <v>25</v>
      </c>
    </row>
    <row r="750" spans="1:20">
      <c r="A750">
        <v>891409334</v>
      </c>
      <c r="B750" t="s">
        <v>20</v>
      </c>
      <c r="D750" s="8" t="s">
        <v>21</v>
      </c>
      <c r="E750" s="8">
        <v>1495007</v>
      </c>
      <c r="F750" s="8"/>
      <c r="G750" s="9">
        <v>44517</v>
      </c>
      <c r="H750" s="9">
        <v>1</v>
      </c>
      <c r="I750" s="10">
        <v>42000</v>
      </c>
      <c r="J750" s="10">
        <v>42000</v>
      </c>
      <c r="K750" s="10"/>
      <c r="L750" s="10"/>
      <c r="M750" s="10"/>
      <c r="N750" s="10"/>
      <c r="O750" s="10"/>
      <c r="P750" s="10"/>
      <c r="Q750" s="10">
        <v>42000</v>
      </c>
      <c r="R750" s="10"/>
      <c r="S750" s="11">
        <f>+J750-K750-L750-M750-N750-P750-Q750-R750-O750</f>
        <v>0</v>
      </c>
      <c r="T750" s="8" t="s">
        <v>29</v>
      </c>
    </row>
    <row r="751" spans="1:20">
      <c r="A751">
        <v>891409335</v>
      </c>
      <c r="B751" t="s">
        <v>20</v>
      </c>
      <c r="D751" s="8" t="s">
        <v>21</v>
      </c>
      <c r="E751" s="8">
        <v>1495044</v>
      </c>
      <c r="F751" s="8"/>
      <c r="G751" s="9">
        <v>44517</v>
      </c>
      <c r="H751" s="9">
        <v>1</v>
      </c>
      <c r="I751" s="10">
        <v>1559928</v>
      </c>
      <c r="J751" s="10">
        <v>1559928</v>
      </c>
      <c r="K751" s="10">
        <v>1559928</v>
      </c>
      <c r="L751" s="10"/>
      <c r="M751" s="10"/>
      <c r="N751" s="10"/>
      <c r="O751" s="10"/>
      <c r="P751" s="10"/>
      <c r="Q751" s="10"/>
      <c r="R751" s="10"/>
      <c r="S751" s="11">
        <f>+J751-K751-L751-M751-N751-P751-Q751-R751-O751</f>
        <v>0</v>
      </c>
      <c r="T751" s="8" t="s">
        <v>25</v>
      </c>
    </row>
    <row r="752" spans="1:20">
      <c r="A752">
        <v>891409336</v>
      </c>
      <c r="B752" t="s">
        <v>20</v>
      </c>
      <c r="D752" s="8" t="s">
        <v>21</v>
      </c>
      <c r="E752" s="8">
        <v>1495139</v>
      </c>
      <c r="F752" s="8"/>
      <c r="G752" s="9">
        <v>44517</v>
      </c>
      <c r="H752" s="9">
        <v>1</v>
      </c>
      <c r="I752" s="10">
        <v>42000</v>
      </c>
      <c r="J752" s="10">
        <v>42000</v>
      </c>
      <c r="K752" s="10"/>
      <c r="L752" s="10"/>
      <c r="M752" s="10"/>
      <c r="N752" s="10"/>
      <c r="O752" s="10"/>
      <c r="P752" s="10"/>
      <c r="Q752" s="10">
        <v>42000</v>
      </c>
      <c r="R752" s="10"/>
      <c r="S752" s="11">
        <f>+J752-K752-L752-M752-N752-P752-Q752-R752-O752</f>
        <v>0</v>
      </c>
      <c r="T752" s="8" t="s">
        <v>29</v>
      </c>
    </row>
    <row r="753" spans="1:20">
      <c r="A753">
        <v>891409337</v>
      </c>
      <c r="B753" t="s">
        <v>20</v>
      </c>
      <c r="D753" s="8" t="s">
        <v>21</v>
      </c>
      <c r="E753" s="8">
        <v>1495368</v>
      </c>
      <c r="F753" s="8"/>
      <c r="G753" s="9">
        <v>44518</v>
      </c>
      <c r="H753" s="9">
        <v>1</v>
      </c>
      <c r="I753" s="10">
        <v>21064</v>
      </c>
      <c r="J753" s="10">
        <v>21064</v>
      </c>
      <c r="K753" s="10"/>
      <c r="L753" s="10"/>
      <c r="M753" s="10"/>
      <c r="N753" s="10"/>
      <c r="O753" s="10"/>
      <c r="P753" s="10"/>
      <c r="Q753" s="10">
        <v>21064</v>
      </c>
      <c r="R753" s="10"/>
      <c r="S753" s="11">
        <f>+J753-K753-L753-M753-N753-P753-Q753-R753-O753</f>
        <v>0</v>
      </c>
      <c r="T753" s="8" t="s">
        <v>29</v>
      </c>
    </row>
    <row r="754" spans="1:20">
      <c r="A754">
        <v>891409338</v>
      </c>
      <c r="B754" t="s">
        <v>20</v>
      </c>
      <c r="D754" s="8" t="s">
        <v>21</v>
      </c>
      <c r="E754" s="8">
        <v>1495407</v>
      </c>
      <c r="F754" s="8"/>
      <c r="G754" s="9">
        <v>44518</v>
      </c>
      <c r="H754" s="9">
        <v>1</v>
      </c>
      <c r="I754" s="10">
        <v>2650340</v>
      </c>
      <c r="J754" s="10">
        <v>2650340</v>
      </c>
      <c r="K754" s="10"/>
      <c r="L754" s="10"/>
      <c r="M754" s="10"/>
      <c r="N754" s="10"/>
      <c r="O754" s="10"/>
      <c r="P754" s="10"/>
      <c r="Q754" s="10">
        <v>2650340</v>
      </c>
      <c r="R754" s="10"/>
      <c r="S754" s="11">
        <f>+J754-K754-L754-M754-N754-P754-Q754-R754-O754</f>
        <v>0</v>
      </c>
      <c r="T754" s="8" t="s">
        <v>29</v>
      </c>
    </row>
    <row r="755" spans="1:20">
      <c r="A755">
        <v>891409339</v>
      </c>
      <c r="B755" t="s">
        <v>20</v>
      </c>
      <c r="D755" s="8" t="s">
        <v>21</v>
      </c>
      <c r="E755" s="8">
        <v>1495529</v>
      </c>
      <c r="F755" s="8"/>
      <c r="G755" s="9">
        <v>44518</v>
      </c>
      <c r="H755" s="9">
        <v>1</v>
      </c>
      <c r="I755" s="10">
        <v>70700</v>
      </c>
      <c r="J755" s="10">
        <v>70700</v>
      </c>
      <c r="K755" s="10"/>
      <c r="L755" s="10"/>
      <c r="M755" s="10"/>
      <c r="N755" s="10"/>
      <c r="O755" s="10"/>
      <c r="P755" s="10"/>
      <c r="Q755" s="10">
        <v>70700</v>
      </c>
      <c r="R755" s="10"/>
      <c r="S755" s="11">
        <f>+J755-K755-L755-M755-N755-P755-Q755-R755-O755</f>
        <v>0</v>
      </c>
      <c r="T755" s="8" t="s">
        <v>29</v>
      </c>
    </row>
    <row r="756" spans="1:20">
      <c r="A756">
        <v>891409340</v>
      </c>
      <c r="B756" t="s">
        <v>20</v>
      </c>
      <c r="D756" s="8" t="s">
        <v>21</v>
      </c>
      <c r="E756" s="8">
        <v>1495542</v>
      </c>
      <c r="F756" s="8"/>
      <c r="G756" s="9">
        <v>44518</v>
      </c>
      <c r="H756" s="9">
        <v>1</v>
      </c>
      <c r="I756" s="10">
        <v>34284</v>
      </c>
      <c r="J756" s="10">
        <v>34284</v>
      </c>
      <c r="K756" s="10"/>
      <c r="L756" s="10"/>
      <c r="M756" s="10"/>
      <c r="N756" s="10"/>
      <c r="O756" s="10"/>
      <c r="P756" s="10"/>
      <c r="Q756" s="10">
        <v>34284</v>
      </c>
      <c r="R756" s="10"/>
      <c r="S756" s="11">
        <f>+J756-K756-L756-M756-N756-P756-Q756-R756-O756</f>
        <v>0</v>
      </c>
      <c r="T756" s="8" t="s">
        <v>29</v>
      </c>
    </row>
    <row r="757" spans="1:20">
      <c r="A757">
        <v>891409341</v>
      </c>
      <c r="B757" t="s">
        <v>20</v>
      </c>
      <c r="D757" s="8" t="s">
        <v>21</v>
      </c>
      <c r="E757" s="8">
        <v>1495636</v>
      </c>
      <c r="F757" s="8"/>
      <c r="G757" s="9">
        <v>44518</v>
      </c>
      <c r="H757" s="9">
        <v>1</v>
      </c>
      <c r="I757" s="10">
        <v>15751</v>
      </c>
      <c r="J757" s="10">
        <v>15751</v>
      </c>
      <c r="K757" s="10"/>
      <c r="L757" s="10"/>
      <c r="M757" s="10"/>
      <c r="N757" s="10"/>
      <c r="O757" s="10"/>
      <c r="P757" s="10"/>
      <c r="Q757" s="10">
        <v>15751</v>
      </c>
      <c r="R757" s="10"/>
      <c r="S757" s="11">
        <f>+J757-K757-L757-M757-N757-P757-Q757-R757-O757</f>
        <v>0</v>
      </c>
      <c r="T757" s="8" t="s">
        <v>29</v>
      </c>
    </row>
    <row r="758" spans="1:20">
      <c r="A758">
        <v>891409342</v>
      </c>
      <c r="B758" t="s">
        <v>20</v>
      </c>
      <c r="D758" s="8" t="s">
        <v>21</v>
      </c>
      <c r="E758" s="8">
        <v>1495650</v>
      </c>
      <c r="F758" s="8"/>
      <c r="G758" s="9">
        <v>44518</v>
      </c>
      <c r="H758" s="9">
        <v>1</v>
      </c>
      <c r="I758" s="10">
        <v>46732</v>
      </c>
      <c r="J758" s="10">
        <v>46732</v>
      </c>
      <c r="K758" s="10"/>
      <c r="L758" s="10"/>
      <c r="M758" s="10"/>
      <c r="N758" s="10"/>
      <c r="O758" s="10"/>
      <c r="P758" s="10"/>
      <c r="Q758" s="10">
        <v>46732</v>
      </c>
      <c r="R758" s="10"/>
      <c r="S758" s="11">
        <f>+J758-K758-L758-M758-N758-P758-Q758-R758-O758</f>
        <v>0</v>
      </c>
      <c r="T758" s="8" t="s">
        <v>29</v>
      </c>
    </row>
    <row r="759" spans="1:20">
      <c r="A759">
        <v>891409343</v>
      </c>
      <c r="B759" t="s">
        <v>20</v>
      </c>
      <c r="D759" s="8" t="s">
        <v>21</v>
      </c>
      <c r="E759" s="8">
        <v>1495656</v>
      </c>
      <c r="F759" s="8"/>
      <c r="G759" s="9">
        <v>44518</v>
      </c>
      <c r="H759" s="9">
        <v>1</v>
      </c>
      <c r="I759" s="10">
        <v>60000</v>
      </c>
      <c r="J759" s="10">
        <v>60000</v>
      </c>
      <c r="K759" s="10"/>
      <c r="L759" s="10"/>
      <c r="M759" s="10"/>
      <c r="N759" s="10"/>
      <c r="O759" s="10"/>
      <c r="P759" s="10"/>
      <c r="Q759" s="10">
        <v>60000</v>
      </c>
      <c r="R759" s="10"/>
      <c r="S759" s="11">
        <f>+J759-K759-L759-M759-N759-P759-Q759-R759-O759</f>
        <v>0</v>
      </c>
      <c r="T759" s="8" t="s">
        <v>29</v>
      </c>
    </row>
    <row r="760" spans="1:20">
      <c r="A760">
        <v>891409344</v>
      </c>
      <c r="B760" t="s">
        <v>20</v>
      </c>
      <c r="D760" s="8" t="s">
        <v>21</v>
      </c>
      <c r="E760" s="8">
        <v>1495858</v>
      </c>
      <c r="F760" s="8"/>
      <c r="G760" s="9">
        <v>44518</v>
      </c>
      <c r="H760" s="9">
        <v>1</v>
      </c>
      <c r="I760" s="10">
        <v>34399</v>
      </c>
      <c r="J760" s="10">
        <v>34399</v>
      </c>
      <c r="K760" s="10"/>
      <c r="L760" s="10"/>
      <c r="M760" s="10"/>
      <c r="N760" s="10"/>
      <c r="O760" s="10"/>
      <c r="P760" s="10"/>
      <c r="Q760" s="10">
        <v>34399</v>
      </c>
      <c r="R760" s="10"/>
      <c r="S760" s="11">
        <f>+J760-K760-L760-M760-N760-P760-Q760-R760-O760</f>
        <v>0</v>
      </c>
      <c r="T760" s="8" t="s">
        <v>29</v>
      </c>
    </row>
    <row r="761" spans="1:20">
      <c r="A761">
        <v>891409345</v>
      </c>
      <c r="B761" t="s">
        <v>20</v>
      </c>
      <c r="D761" s="8" t="s">
        <v>21</v>
      </c>
      <c r="E761" s="8">
        <v>1495860</v>
      </c>
      <c r="F761" s="8"/>
      <c r="G761" s="9">
        <v>44518</v>
      </c>
      <c r="H761" s="9">
        <v>1</v>
      </c>
      <c r="I761" s="10">
        <v>427418</v>
      </c>
      <c r="J761" s="10">
        <v>427418</v>
      </c>
      <c r="K761" s="10"/>
      <c r="L761" s="10"/>
      <c r="M761" s="10"/>
      <c r="N761" s="10"/>
      <c r="O761" s="10"/>
      <c r="P761" s="10"/>
      <c r="Q761" s="10">
        <v>427418</v>
      </c>
      <c r="R761" s="10"/>
      <c r="S761" s="11">
        <f>+J761-K761-L761-M761-N761-P761-Q761-R761-O761</f>
        <v>0</v>
      </c>
      <c r="T761" s="8" t="s">
        <v>29</v>
      </c>
    </row>
    <row r="762" spans="1:20">
      <c r="A762">
        <v>891409346</v>
      </c>
      <c r="B762" t="s">
        <v>20</v>
      </c>
      <c r="D762" s="8" t="s">
        <v>21</v>
      </c>
      <c r="E762" s="8">
        <v>1495866</v>
      </c>
      <c r="F762" s="8"/>
      <c r="G762" s="9">
        <v>44518</v>
      </c>
      <c r="H762" s="9">
        <v>1</v>
      </c>
      <c r="I762" s="10">
        <v>80409</v>
      </c>
      <c r="J762" s="10">
        <v>80409</v>
      </c>
      <c r="K762" s="10"/>
      <c r="L762" s="10"/>
      <c r="M762" s="10"/>
      <c r="N762" s="10"/>
      <c r="O762" s="10"/>
      <c r="P762" s="10"/>
      <c r="Q762" s="10">
        <v>80409</v>
      </c>
      <c r="R762" s="10"/>
      <c r="S762" s="11">
        <f>+J762-K762-L762-M762-N762-P762-Q762-R762-O762</f>
        <v>0</v>
      </c>
      <c r="T762" s="8" t="s">
        <v>29</v>
      </c>
    </row>
    <row r="763" spans="1:20">
      <c r="A763">
        <v>891409347</v>
      </c>
      <c r="B763" t="s">
        <v>20</v>
      </c>
      <c r="D763" s="8" t="s">
        <v>21</v>
      </c>
      <c r="E763" s="8">
        <v>1495913</v>
      </c>
      <c r="F763" s="8"/>
      <c r="G763" s="9">
        <v>44518</v>
      </c>
      <c r="H763" s="9">
        <v>1</v>
      </c>
      <c r="I763" s="10">
        <v>308164</v>
      </c>
      <c r="J763" s="10">
        <v>308164</v>
      </c>
      <c r="K763" s="10">
        <v>308164</v>
      </c>
      <c r="L763" s="10"/>
      <c r="M763" s="10"/>
      <c r="N763" s="10"/>
      <c r="O763" s="10"/>
      <c r="P763" s="10"/>
      <c r="Q763" s="10"/>
      <c r="R763" s="10"/>
      <c r="S763" s="11">
        <f>+J763-K763-L763-M763-N763-P763-Q763-R763-O763</f>
        <v>0</v>
      </c>
      <c r="T763" s="8" t="s">
        <v>25</v>
      </c>
    </row>
    <row r="764" spans="1:20">
      <c r="A764">
        <v>891409348</v>
      </c>
      <c r="B764" t="s">
        <v>20</v>
      </c>
      <c r="D764" s="8" t="s">
        <v>21</v>
      </c>
      <c r="E764" s="8">
        <v>1496043</v>
      </c>
      <c r="F764" s="8"/>
      <c r="G764" s="9">
        <v>44519</v>
      </c>
      <c r="H764" s="9">
        <v>1</v>
      </c>
      <c r="I764" s="10">
        <v>70941</v>
      </c>
      <c r="J764" s="10">
        <v>70941</v>
      </c>
      <c r="K764" s="10"/>
      <c r="L764" s="10"/>
      <c r="M764" s="10"/>
      <c r="N764" s="10"/>
      <c r="O764" s="10"/>
      <c r="P764" s="10"/>
      <c r="Q764" s="10">
        <v>70941</v>
      </c>
      <c r="R764" s="10"/>
      <c r="S764" s="11">
        <f>+J764-K764-L764-M764-N764-P764-Q764-R764-O764</f>
        <v>0</v>
      </c>
      <c r="T764" s="8" t="s">
        <v>29</v>
      </c>
    </row>
    <row r="765" spans="1:20">
      <c r="A765">
        <v>891409349</v>
      </c>
      <c r="B765" t="s">
        <v>20</v>
      </c>
      <c r="D765" s="8" t="s">
        <v>21</v>
      </c>
      <c r="E765" s="8">
        <v>1496112</v>
      </c>
      <c r="F765" s="8"/>
      <c r="G765" s="9">
        <v>44519</v>
      </c>
      <c r="H765" s="9">
        <v>1</v>
      </c>
      <c r="I765" s="10">
        <v>19500</v>
      </c>
      <c r="J765" s="10">
        <v>19500</v>
      </c>
      <c r="K765" s="10"/>
      <c r="L765" s="10"/>
      <c r="M765" s="10"/>
      <c r="N765" s="10"/>
      <c r="O765" s="10"/>
      <c r="P765" s="10"/>
      <c r="Q765" s="10">
        <v>19500</v>
      </c>
      <c r="R765" s="10"/>
      <c r="S765" s="11">
        <f>+J765-K765-L765-M765-N765-P765-Q765-R765-O765</f>
        <v>0</v>
      </c>
      <c r="T765" s="8" t="s">
        <v>29</v>
      </c>
    </row>
    <row r="766" spans="1:20">
      <c r="A766">
        <v>891409350</v>
      </c>
      <c r="B766" t="s">
        <v>20</v>
      </c>
      <c r="D766" s="8" t="s">
        <v>21</v>
      </c>
      <c r="E766" s="8">
        <v>1496114</v>
      </c>
      <c r="F766" s="8"/>
      <c r="G766" s="9">
        <v>44519</v>
      </c>
      <c r="H766" s="9">
        <v>1</v>
      </c>
      <c r="I766" s="10">
        <v>32797</v>
      </c>
      <c r="J766" s="10">
        <v>32797</v>
      </c>
      <c r="K766" s="10"/>
      <c r="L766" s="10"/>
      <c r="M766" s="10"/>
      <c r="N766" s="10"/>
      <c r="O766" s="10"/>
      <c r="P766" s="10"/>
      <c r="Q766" s="10">
        <v>32797</v>
      </c>
      <c r="R766" s="10"/>
      <c r="S766" s="11">
        <f>+J766-K766-L766-M766-N766-P766-Q766-R766-O766</f>
        <v>0</v>
      </c>
      <c r="T766" s="8" t="s">
        <v>29</v>
      </c>
    </row>
    <row r="767" spans="1:20">
      <c r="A767">
        <v>891409351</v>
      </c>
      <c r="B767" t="s">
        <v>20</v>
      </c>
      <c r="D767" s="8" t="s">
        <v>21</v>
      </c>
      <c r="E767" s="8">
        <v>1496171</v>
      </c>
      <c r="F767" s="8"/>
      <c r="G767" s="9">
        <v>44519</v>
      </c>
      <c r="H767" s="9">
        <v>1</v>
      </c>
      <c r="I767" s="10">
        <v>42000</v>
      </c>
      <c r="J767" s="10">
        <v>42000</v>
      </c>
      <c r="K767" s="10"/>
      <c r="L767" s="10"/>
      <c r="M767" s="10"/>
      <c r="N767" s="10"/>
      <c r="O767" s="10"/>
      <c r="P767" s="10"/>
      <c r="Q767" s="10">
        <v>42000</v>
      </c>
      <c r="R767" s="10"/>
      <c r="S767" s="11">
        <f>+J767-K767-L767-M767-N767-P767-Q767-R767-O767</f>
        <v>0</v>
      </c>
      <c r="T767" s="8" t="s">
        <v>29</v>
      </c>
    </row>
    <row r="768" spans="1:20">
      <c r="A768">
        <v>891409352</v>
      </c>
      <c r="B768" t="s">
        <v>20</v>
      </c>
      <c r="D768" s="8" t="s">
        <v>21</v>
      </c>
      <c r="E768" s="8">
        <v>1496223</v>
      </c>
      <c r="F768" s="8"/>
      <c r="G768" s="9">
        <v>44519</v>
      </c>
      <c r="H768" s="9">
        <v>1</v>
      </c>
      <c r="I768" s="10">
        <v>70700</v>
      </c>
      <c r="J768" s="10">
        <v>70700</v>
      </c>
      <c r="K768" s="10"/>
      <c r="L768" s="10"/>
      <c r="M768" s="10"/>
      <c r="N768" s="10"/>
      <c r="O768" s="10"/>
      <c r="P768" s="10"/>
      <c r="Q768" s="10">
        <v>70700</v>
      </c>
      <c r="R768" s="10"/>
      <c r="S768" s="11">
        <f>+J768-K768-L768-M768-N768-P768-Q768-R768-O768</f>
        <v>0</v>
      </c>
      <c r="T768" s="8" t="s">
        <v>29</v>
      </c>
    </row>
    <row r="769" spans="1:20">
      <c r="A769">
        <v>891409353</v>
      </c>
      <c r="B769" t="s">
        <v>20</v>
      </c>
      <c r="D769" s="8" t="s">
        <v>21</v>
      </c>
      <c r="E769" s="8">
        <v>1496385</v>
      </c>
      <c r="F769" s="8"/>
      <c r="G769" s="9">
        <v>44519</v>
      </c>
      <c r="H769" s="9">
        <v>1</v>
      </c>
      <c r="I769" s="10">
        <v>42000</v>
      </c>
      <c r="J769" s="10">
        <v>42000</v>
      </c>
      <c r="K769" s="10"/>
      <c r="L769" s="10"/>
      <c r="M769" s="10"/>
      <c r="N769" s="10"/>
      <c r="O769" s="10"/>
      <c r="P769" s="10"/>
      <c r="Q769" s="10">
        <v>42000</v>
      </c>
      <c r="R769" s="10"/>
      <c r="S769" s="11">
        <f>+J769-K769-L769-M769-N769-P769-Q769-R769-O769</f>
        <v>0</v>
      </c>
      <c r="T769" s="8" t="s">
        <v>29</v>
      </c>
    </row>
    <row r="770" spans="1:20">
      <c r="A770">
        <v>891409354</v>
      </c>
      <c r="B770" t="s">
        <v>20</v>
      </c>
      <c r="D770" s="8" t="s">
        <v>21</v>
      </c>
      <c r="E770" s="8">
        <v>1496487</v>
      </c>
      <c r="F770" s="8"/>
      <c r="G770" s="9">
        <v>44519</v>
      </c>
      <c r="H770" s="9">
        <v>1</v>
      </c>
      <c r="I770" s="10">
        <v>11478915</v>
      </c>
      <c r="J770" s="10">
        <v>11478915</v>
      </c>
      <c r="K770" s="10">
        <v>11478915</v>
      </c>
      <c r="L770" s="10"/>
      <c r="M770" s="10"/>
      <c r="N770" s="10"/>
      <c r="O770" s="10"/>
      <c r="P770" s="10"/>
      <c r="Q770" s="10"/>
      <c r="R770" s="10"/>
      <c r="S770" s="11">
        <f>+J770-K770-L770-M770-N770-P770-Q770-R770-O770</f>
        <v>0</v>
      </c>
      <c r="T770" s="8" t="s">
        <v>25</v>
      </c>
    </row>
    <row r="771" spans="1:20">
      <c r="A771">
        <v>891409355</v>
      </c>
      <c r="B771" t="s">
        <v>20</v>
      </c>
      <c r="D771" s="8" t="s">
        <v>21</v>
      </c>
      <c r="E771" s="8">
        <v>1496512</v>
      </c>
      <c r="F771" s="8"/>
      <c r="G771" s="9">
        <v>44519</v>
      </c>
      <c r="H771" s="9">
        <v>1</v>
      </c>
      <c r="I771" s="10">
        <v>854836</v>
      </c>
      <c r="J771" s="10">
        <v>854836</v>
      </c>
      <c r="K771" s="10"/>
      <c r="L771" s="10"/>
      <c r="M771" s="10"/>
      <c r="N771" s="10"/>
      <c r="O771" s="10"/>
      <c r="P771" s="10"/>
      <c r="Q771" s="10">
        <v>854836</v>
      </c>
      <c r="R771" s="10"/>
      <c r="S771" s="11">
        <f>+J771-K771-L771-M771-N771-P771-Q771-R771-O771</f>
        <v>0</v>
      </c>
      <c r="T771" s="8" t="s">
        <v>29</v>
      </c>
    </row>
    <row r="772" spans="1:20">
      <c r="A772">
        <v>891409356</v>
      </c>
      <c r="B772" t="s">
        <v>20</v>
      </c>
      <c r="D772" s="8" t="s">
        <v>21</v>
      </c>
      <c r="E772" s="8">
        <v>1496520</v>
      </c>
      <c r="F772" s="8"/>
      <c r="G772" s="9">
        <v>44519</v>
      </c>
      <c r="H772" s="9">
        <v>1</v>
      </c>
      <c r="I772" s="10">
        <v>137550</v>
      </c>
      <c r="J772" s="10">
        <v>137550</v>
      </c>
      <c r="K772" s="10">
        <v>137550</v>
      </c>
      <c r="L772" s="10"/>
      <c r="M772" s="10"/>
      <c r="N772" s="10"/>
      <c r="O772" s="10"/>
      <c r="P772" s="10"/>
      <c r="Q772" s="10"/>
      <c r="R772" s="10"/>
      <c r="S772" s="11">
        <f>+J772-K772-L772-M772-N772-P772-Q772-R772-O772</f>
        <v>0</v>
      </c>
      <c r="T772" s="8" t="s">
        <v>25</v>
      </c>
    </row>
    <row r="773" spans="1:20">
      <c r="A773">
        <v>891409357</v>
      </c>
      <c r="B773" t="s">
        <v>20</v>
      </c>
      <c r="D773" s="8" t="s">
        <v>21</v>
      </c>
      <c r="E773" s="8">
        <v>1496627</v>
      </c>
      <c r="F773" s="8"/>
      <c r="G773" s="9">
        <v>44519</v>
      </c>
      <c r="H773" s="9">
        <v>1</v>
      </c>
      <c r="I773" s="10">
        <v>769390</v>
      </c>
      <c r="J773" s="10">
        <v>769390</v>
      </c>
      <c r="K773" s="10"/>
      <c r="L773" s="10"/>
      <c r="M773" s="10"/>
      <c r="N773" s="10"/>
      <c r="O773" s="10"/>
      <c r="P773" s="10"/>
      <c r="Q773" s="10">
        <v>769390</v>
      </c>
      <c r="R773" s="10"/>
      <c r="S773" s="11">
        <f>+J773-K773-L773-M773-N773-P773-Q773-R773-O773</f>
        <v>0</v>
      </c>
      <c r="T773" s="8" t="s">
        <v>29</v>
      </c>
    </row>
    <row r="774" spans="1:20">
      <c r="A774">
        <v>891409358</v>
      </c>
      <c r="B774" t="s">
        <v>20</v>
      </c>
      <c r="D774" s="8" t="s">
        <v>21</v>
      </c>
      <c r="E774" s="8">
        <v>1496639</v>
      </c>
      <c r="F774" s="8"/>
      <c r="G774" s="9">
        <v>44519</v>
      </c>
      <c r="H774" s="9">
        <v>1</v>
      </c>
      <c r="I774" s="10">
        <v>253017</v>
      </c>
      <c r="J774" s="10">
        <v>253017</v>
      </c>
      <c r="K774" s="10">
        <v>253017</v>
      </c>
      <c r="L774" s="10"/>
      <c r="M774" s="10"/>
      <c r="N774" s="10"/>
      <c r="O774" s="10"/>
      <c r="P774" s="10"/>
      <c r="Q774" s="10"/>
      <c r="R774" s="10"/>
      <c r="S774" s="11">
        <f>+J774-K774-L774-M774-N774-P774-Q774-R774-O774</f>
        <v>0</v>
      </c>
      <c r="T774" s="8" t="s">
        <v>25</v>
      </c>
    </row>
    <row r="775" spans="1:20">
      <c r="A775">
        <v>891409359</v>
      </c>
      <c r="B775" t="s">
        <v>20</v>
      </c>
      <c r="D775" s="8" t="s">
        <v>21</v>
      </c>
      <c r="E775" s="8">
        <v>1496661</v>
      </c>
      <c r="F775" s="8"/>
      <c r="G775" s="9">
        <v>44519</v>
      </c>
      <c r="H775" s="9">
        <v>1</v>
      </c>
      <c r="I775" s="10">
        <v>70700</v>
      </c>
      <c r="J775" s="10">
        <v>70700</v>
      </c>
      <c r="K775" s="10"/>
      <c r="L775" s="10"/>
      <c r="M775" s="10"/>
      <c r="N775" s="10"/>
      <c r="O775" s="10"/>
      <c r="P775" s="10"/>
      <c r="Q775" s="10">
        <v>70700</v>
      </c>
      <c r="R775" s="10"/>
      <c r="S775" s="11">
        <f>+J775-K775-L775-M775-N775-P775-Q775-R775-O775</f>
        <v>0</v>
      </c>
      <c r="T775" s="8" t="s">
        <v>29</v>
      </c>
    </row>
    <row r="776" spans="1:20">
      <c r="A776">
        <v>891409360</v>
      </c>
      <c r="B776" t="s">
        <v>20</v>
      </c>
      <c r="D776" s="8" t="s">
        <v>21</v>
      </c>
      <c r="E776" s="8">
        <v>1496693</v>
      </c>
      <c r="F776" s="8"/>
      <c r="G776" s="9">
        <v>44520</v>
      </c>
      <c r="H776" s="9">
        <v>1</v>
      </c>
      <c r="I776" s="10">
        <v>42000</v>
      </c>
      <c r="J776" s="10">
        <v>42000</v>
      </c>
      <c r="K776" s="10"/>
      <c r="L776" s="10"/>
      <c r="M776" s="10"/>
      <c r="N776" s="10"/>
      <c r="O776" s="10"/>
      <c r="P776" s="10"/>
      <c r="Q776" s="10">
        <v>42000</v>
      </c>
      <c r="R776" s="10"/>
      <c r="S776" s="11">
        <f>+J776-K776-L776-M776-N776-P776-Q776-R776-O776</f>
        <v>0</v>
      </c>
      <c r="T776" s="8" t="s">
        <v>29</v>
      </c>
    </row>
    <row r="777" spans="1:20">
      <c r="A777">
        <v>891409361</v>
      </c>
      <c r="B777" t="s">
        <v>20</v>
      </c>
      <c r="D777" s="8" t="s">
        <v>21</v>
      </c>
      <c r="E777" s="8">
        <v>1496813</v>
      </c>
      <c r="F777" s="8"/>
      <c r="G777" s="9">
        <v>44520</v>
      </c>
      <c r="H777" s="9">
        <v>1</v>
      </c>
      <c r="I777" s="10">
        <v>15751</v>
      </c>
      <c r="J777" s="10">
        <v>15751</v>
      </c>
      <c r="K777" s="10"/>
      <c r="L777" s="10"/>
      <c r="M777" s="10"/>
      <c r="N777" s="10"/>
      <c r="O777" s="10"/>
      <c r="P777" s="10"/>
      <c r="Q777" s="10">
        <v>15751</v>
      </c>
      <c r="R777" s="10"/>
      <c r="S777" s="11">
        <f>+J777-K777-L777-M777-N777-P777-Q777-R777-O777</f>
        <v>0</v>
      </c>
      <c r="T777" s="8" t="s">
        <v>29</v>
      </c>
    </row>
    <row r="778" spans="1:20">
      <c r="A778">
        <v>891409362</v>
      </c>
      <c r="B778" t="s">
        <v>20</v>
      </c>
      <c r="D778" s="8" t="s">
        <v>21</v>
      </c>
      <c r="E778" s="8">
        <v>1497138</v>
      </c>
      <c r="F778" s="8"/>
      <c r="G778" s="9">
        <v>44522</v>
      </c>
      <c r="H778" s="9">
        <v>1</v>
      </c>
      <c r="I778" s="10">
        <v>105767</v>
      </c>
      <c r="J778" s="10">
        <v>105767</v>
      </c>
      <c r="K778" s="10"/>
      <c r="L778" s="10"/>
      <c r="M778" s="10"/>
      <c r="N778" s="10"/>
      <c r="O778" s="10"/>
      <c r="P778" s="10"/>
      <c r="Q778" s="10">
        <v>105767</v>
      </c>
      <c r="R778" s="10"/>
      <c r="S778" s="11">
        <f>+J778-K778-L778-M778-N778-P778-Q778-R778-O778</f>
        <v>0</v>
      </c>
      <c r="T778" s="8" t="s">
        <v>29</v>
      </c>
    </row>
    <row r="779" spans="1:20">
      <c r="A779">
        <v>891409363</v>
      </c>
      <c r="B779" t="s">
        <v>20</v>
      </c>
      <c r="D779" s="8" t="s">
        <v>21</v>
      </c>
      <c r="E779" s="8">
        <v>1497231</v>
      </c>
      <c r="F779" s="8"/>
      <c r="G779" s="9">
        <v>44522</v>
      </c>
      <c r="H779" s="9">
        <v>1</v>
      </c>
      <c r="I779" s="10">
        <v>21064</v>
      </c>
      <c r="J779" s="10">
        <v>21064</v>
      </c>
      <c r="K779" s="10"/>
      <c r="L779" s="10"/>
      <c r="M779" s="10"/>
      <c r="N779" s="10"/>
      <c r="O779" s="10"/>
      <c r="P779" s="10"/>
      <c r="Q779" s="10">
        <v>21064</v>
      </c>
      <c r="R779" s="10"/>
      <c r="S779" s="11">
        <f>+J779-K779-L779-M779-N779-P779-Q779-R779-O779</f>
        <v>0</v>
      </c>
      <c r="T779" s="8" t="s">
        <v>29</v>
      </c>
    </row>
    <row r="780" spans="1:20">
      <c r="A780">
        <v>891409364</v>
      </c>
      <c r="B780" t="s">
        <v>20</v>
      </c>
      <c r="D780" s="8" t="s">
        <v>21</v>
      </c>
      <c r="E780" s="8">
        <v>1497289</v>
      </c>
      <c r="F780" s="8"/>
      <c r="G780" s="9">
        <v>44522</v>
      </c>
      <c r="H780" s="9">
        <v>1</v>
      </c>
      <c r="I780" s="10">
        <v>27299</v>
      </c>
      <c r="J780" s="10">
        <v>27299</v>
      </c>
      <c r="K780" s="10"/>
      <c r="L780" s="10"/>
      <c r="M780" s="10"/>
      <c r="N780" s="10"/>
      <c r="O780" s="10"/>
      <c r="P780" s="10"/>
      <c r="Q780" s="10">
        <v>27299</v>
      </c>
      <c r="R780" s="10"/>
      <c r="S780" s="11">
        <f>+J780-K780-L780-M780-N780-P780-Q780-R780-O780</f>
        <v>0</v>
      </c>
      <c r="T780" s="8" t="s">
        <v>29</v>
      </c>
    </row>
    <row r="781" spans="1:20">
      <c r="A781">
        <v>891409365</v>
      </c>
      <c r="B781" t="s">
        <v>20</v>
      </c>
      <c r="D781" s="8" t="s">
        <v>21</v>
      </c>
      <c r="E781" s="8">
        <v>1497372</v>
      </c>
      <c r="F781" s="8"/>
      <c r="G781" s="9">
        <v>44522</v>
      </c>
      <c r="H781" s="9">
        <v>1</v>
      </c>
      <c r="I781" s="10">
        <v>42128</v>
      </c>
      <c r="J781" s="10">
        <v>42128</v>
      </c>
      <c r="K781" s="10"/>
      <c r="L781" s="10"/>
      <c r="M781" s="10"/>
      <c r="N781" s="10"/>
      <c r="O781" s="10"/>
      <c r="P781" s="10"/>
      <c r="Q781" s="10">
        <v>42128</v>
      </c>
      <c r="R781" s="10"/>
      <c r="S781" s="11">
        <f>+J781-K781-L781-M781-N781-P781-Q781-R781-O781</f>
        <v>0</v>
      </c>
      <c r="T781" s="8" t="s">
        <v>29</v>
      </c>
    </row>
    <row r="782" spans="1:20">
      <c r="A782">
        <v>891409366</v>
      </c>
      <c r="B782" t="s">
        <v>20</v>
      </c>
      <c r="D782" s="8" t="s">
        <v>21</v>
      </c>
      <c r="E782" s="8">
        <v>1497579</v>
      </c>
      <c r="F782" s="8"/>
      <c r="G782" s="9">
        <v>44522</v>
      </c>
      <c r="H782" s="9">
        <v>1</v>
      </c>
      <c r="I782" s="10">
        <v>146412</v>
      </c>
      <c r="J782" s="10">
        <v>146412</v>
      </c>
      <c r="K782" s="10"/>
      <c r="L782" s="10"/>
      <c r="M782" s="10"/>
      <c r="N782" s="10"/>
      <c r="O782" s="10"/>
      <c r="P782" s="10"/>
      <c r="Q782" s="10">
        <v>146412</v>
      </c>
      <c r="R782" s="10"/>
      <c r="S782" s="11">
        <f>+J782-K782-L782-M782-N782-P782-Q782-R782-O782</f>
        <v>0</v>
      </c>
      <c r="T782" s="8" t="s">
        <v>29</v>
      </c>
    </row>
    <row r="783" spans="1:20">
      <c r="A783">
        <v>891409367</v>
      </c>
      <c r="B783" t="s">
        <v>20</v>
      </c>
      <c r="D783" s="8" t="s">
        <v>21</v>
      </c>
      <c r="E783" s="8">
        <v>1497633</v>
      </c>
      <c r="F783" s="8"/>
      <c r="G783" s="9">
        <v>44523</v>
      </c>
      <c r="H783" s="9">
        <v>1</v>
      </c>
      <c r="I783" s="10">
        <v>73702</v>
      </c>
      <c r="J783" s="10">
        <v>73702</v>
      </c>
      <c r="K783" s="10"/>
      <c r="L783" s="10"/>
      <c r="M783" s="10"/>
      <c r="N783" s="10"/>
      <c r="O783" s="10"/>
      <c r="P783" s="10"/>
      <c r="Q783" s="10">
        <v>73702</v>
      </c>
      <c r="R783" s="10"/>
      <c r="S783" s="11">
        <f>+J783-K783-L783-M783-N783-P783-Q783-R783-O783</f>
        <v>0</v>
      </c>
      <c r="T783" s="8" t="s">
        <v>29</v>
      </c>
    </row>
    <row r="784" spans="1:20">
      <c r="A784">
        <v>891409368</v>
      </c>
      <c r="B784" t="s">
        <v>20</v>
      </c>
      <c r="D784" s="8" t="s">
        <v>21</v>
      </c>
      <c r="E784" s="8">
        <v>1497644</v>
      </c>
      <c r="F784" s="8"/>
      <c r="G784" s="9">
        <v>44523</v>
      </c>
      <c r="H784" s="9">
        <v>1</v>
      </c>
      <c r="I784" s="10">
        <v>42000</v>
      </c>
      <c r="J784" s="10">
        <v>42000</v>
      </c>
      <c r="K784" s="10"/>
      <c r="L784" s="10"/>
      <c r="M784" s="10"/>
      <c r="N784" s="10"/>
      <c r="O784" s="10"/>
      <c r="P784" s="10"/>
      <c r="Q784" s="10">
        <v>42000</v>
      </c>
      <c r="R784" s="10"/>
      <c r="S784" s="11">
        <f>+J784-K784-L784-M784-N784-P784-Q784-R784-O784</f>
        <v>0</v>
      </c>
      <c r="T784" s="8" t="s">
        <v>29</v>
      </c>
    </row>
    <row r="785" spans="1:20">
      <c r="A785">
        <v>891409369</v>
      </c>
      <c r="B785" t="s">
        <v>20</v>
      </c>
      <c r="D785" s="8" t="s">
        <v>21</v>
      </c>
      <c r="E785" s="8">
        <v>1497660</v>
      </c>
      <c r="F785" s="8"/>
      <c r="G785" s="9">
        <v>44523</v>
      </c>
      <c r="H785" s="9">
        <v>1</v>
      </c>
      <c r="I785" s="10">
        <v>43172</v>
      </c>
      <c r="J785" s="10">
        <v>43172</v>
      </c>
      <c r="K785" s="10"/>
      <c r="L785" s="10"/>
      <c r="M785" s="10"/>
      <c r="N785" s="10"/>
      <c r="O785" s="10"/>
      <c r="P785" s="10"/>
      <c r="Q785" s="10">
        <v>43172</v>
      </c>
      <c r="R785" s="10"/>
      <c r="S785" s="11">
        <f>+J785-K785-L785-M785-N785-P785-Q785-R785-O785</f>
        <v>0</v>
      </c>
      <c r="T785" s="8" t="s">
        <v>29</v>
      </c>
    </row>
    <row r="786" spans="1:20">
      <c r="A786">
        <v>891409370</v>
      </c>
      <c r="B786" t="s">
        <v>20</v>
      </c>
      <c r="D786" s="8" t="s">
        <v>21</v>
      </c>
      <c r="E786" s="8">
        <v>1497716</v>
      </c>
      <c r="F786" s="8"/>
      <c r="G786" s="9">
        <v>44523</v>
      </c>
      <c r="H786" s="9">
        <v>1</v>
      </c>
      <c r="I786" s="10">
        <v>125661</v>
      </c>
      <c r="J786" s="10">
        <v>125661</v>
      </c>
      <c r="K786" s="10"/>
      <c r="L786" s="10"/>
      <c r="M786" s="10"/>
      <c r="N786" s="10"/>
      <c r="O786" s="10"/>
      <c r="P786" s="10"/>
      <c r="Q786" s="10">
        <v>125661</v>
      </c>
      <c r="R786" s="10"/>
      <c r="S786" s="11">
        <f>+J786-K786-L786-M786-N786-P786-Q786-R786-O786</f>
        <v>0</v>
      </c>
      <c r="T786" s="8" t="s">
        <v>29</v>
      </c>
    </row>
    <row r="787" spans="1:20">
      <c r="A787">
        <v>891409371</v>
      </c>
      <c r="B787" t="s">
        <v>20</v>
      </c>
      <c r="D787" s="8" t="s">
        <v>21</v>
      </c>
      <c r="E787" s="8">
        <v>1498019</v>
      </c>
      <c r="F787" s="8"/>
      <c r="G787" s="9">
        <v>44523</v>
      </c>
      <c r="H787" s="9">
        <v>1</v>
      </c>
      <c r="I787" s="10">
        <v>40000</v>
      </c>
      <c r="J787" s="10">
        <v>40000</v>
      </c>
      <c r="K787" s="10">
        <v>40000</v>
      </c>
      <c r="L787" s="10"/>
      <c r="M787" s="10"/>
      <c r="N787" s="10"/>
      <c r="O787" s="10"/>
      <c r="P787" s="10"/>
      <c r="Q787" s="10"/>
      <c r="R787" s="10"/>
      <c r="S787" s="11">
        <f>+J787-K787-L787-M787-N787-P787-Q787-R787-O787</f>
        <v>0</v>
      </c>
      <c r="T787" s="8" t="s">
        <v>25</v>
      </c>
    </row>
    <row r="788" spans="1:20">
      <c r="A788">
        <v>891409372</v>
      </c>
      <c r="B788" t="s">
        <v>20</v>
      </c>
      <c r="D788" s="8" t="s">
        <v>21</v>
      </c>
      <c r="E788" s="8">
        <v>1498095</v>
      </c>
      <c r="F788" s="8"/>
      <c r="G788" s="9">
        <v>44523</v>
      </c>
      <c r="H788" s="9">
        <v>1</v>
      </c>
      <c r="I788" s="10">
        <v>36500</v>
      </c>
      <c r="J788" s="10">
        <v>36500</v>
      </c>
      <c r="K788" s="10"/>
      <c r="L788" s="10"/>
      <c r="M788" s="10"/>
      <c r="N788" s="10"/>
      <c r="O788" s="10"/>
      <c r="P788" s="10"/>
      <c r="Q788" s="10">
        <v>36500</v>
      </c>
      <c r="R788" s="10"/>
      <c r="S788" s="11">
        <f>+J788-K788-L788-M788-N788-P788-Q788-R788-O788</f>
        <v>0</v>
      </c>
      <c r="T788" s="8" t="s">
        <v>29</v>
      </c>
    </row>
    <row r="789" spans="1:20">
      <c r="A789">
        <v>891409373</v>
      </c>
      <c r="B789" t="s">
        <v>20</v>
      </c>
      <c r="D789" s="8" t="s">
        <v>21</v>
      </c>
      <c r="E789" s="8">
        <v>1498159</v>
      </c>
      <c r="F789" s="8"/>
      <c r="G789" s="9">
        <v>44523</v>
      </c>
      <c r="H789" s="9">
        <v>1</v>
      </c>
      <c r="I789" s="10">
        <v>137550</v>
      </c>
      <c r="J789" s="10">
        <v>137550</v>
      </c>
      <c r="K789" s="10">
        <v>137550</v>
      </c>
      <c r="L789" s="10"/>
      <c r="M789" s="10"/>
      <c r="N789" s="10"/>
      <c r="O789" s="10"/>
      <c r="P789" s="10"/>
      <c r="Q789" s="10"/>
      <c r="R789" s="10"/>
      <c r="S789" s="11">
        <f>+J789-K789-L789-M789-N789-P789-Q789-R789-O789</f>
        <v>0</v>
      </c>
      <c r="T789" s="8" t="s">
        <v>25</v>
      </c>
    </row>
    <row r="790" spans="1:20">
      <c r="A790">
        <v>891409374</v>
      </c>
      <c r="B790" t="s">
        <v>20</v>
      </c>
      <c r="D790" s="8" t="s">
        <v>21</v>
      </c>
      <c r="E790" s="8">
        <v>1498208</v>
      </c>
      <c r="F790" s="8"/>
      <c r="G790" s="9">
        <v>44524</v>
      </c>
      <c r="H790" s="9">
        <v>1</v>
      </c>
      <c r="I790" s="10">
        <v>56500</v>
      </c>
      <c r="J790" s="10">
        <v>56500</v>
      </c>
      <c r="K790" s="10"/>
      <c r="L790" s="10"/>
      <c r="M790" s="10"/>
      <c r="N790" s="10"/>
      <c r="O790" s="10"/>
      <c r="P790" s="10"/>
      <c r="Q790" s="10">
        <v>56500</v>
      </c>
      <c r="R790" s="10"/>
      <c r="S790" s="11">
        <f>+J790-K790-L790-M790-N790-P790-Q790-R790-O790</f>
        <v>0</v>
      </c>
      <c r="T790" s="8" t="s">
        <v>29</v>
      </c>
    </row>
    <row r="791" spans="1:20">
      <c r="A791">
        <v>891409375</v>
      </c>
      <c r="B791" t="s">
        <v>20</v>
      </c>
      <c r="D791" s="8" t="s">
        <v>21</v>
      </c>
      <c r="E791" s="8">
        <v>1498225</v>
      </c>
      <c r="F791" s="8"/>
      <c r="G791" s="9">
        <v>44524</v>
      </c>
      <c r="H791" s="9">
        <v>1</v>
      </c>
      <c r="I791" s="10">
        <v>70700</v>
      </c>
      <c r="J791" s="10">
        <v>70700</v>
      </c>
      <c r="K791" s="10">
        <v>70700</v>
      </c>
      <c r="L791" s="10"/>
      <c r="M791" s="10"/>
      <c r="N791" s="10"/>
      <c r="O791" s="10"/>
      <c r="P791" s="10"/>
      <c r="Q791" s="10"/>
      <c r="R791" s="10"/>
      <c r="S791" s="11">
        <f>+J791-K791-L791-M791-N791-P791-Q791-R791-O791</f>
        <v>0</v>
      </c>
      <c r="T791" s="8" t="s">
        <v>25</v>
      </c>
    </row>
    <row r="792" spans="1:20">
      <c r="A792">
        <v>891409376</v>
      </c>
      <c r="B792" t="s">
        <v>20</v>
      </c>
      <c r="D792" s="8" t="s">
        <v>21</v>
      </c>
      <c r="E792" s="8">
        <v>1498281</v>
      </c>
      <c r="F792" s="8"/>
      <c r="G792" s="9">
        <v>44524</v>
      </c>
      <c r="H792" s="9">
        <v>1</v>
      </c>
      <c r="I792" s="10">
        <v>938727</v>
      </c>
      <c r="J792" s="10">
        <v>938727</v>
      </c>
      <c r="K792" s="10"/>
      <c r="L792" s="10"/>
      <c r="M792" s="10"/>
      <c r="N792" s="10"/>
      <c r="O792" s="10"/>
      <c r="P792" s="10"/>
      <c r="Q792" s="10"/>
      <c r="R792" s="10">
        <v>938727</v>
      </c>
      <c r="S792" s="11">
        <f>+J792-K792-L792-M792-N792-P792-Q792-R792-O792</f>
        <v>0</v>
      </c>
      <c r="T792" s="8" t="s">
        <v>24</v>
      </c>
    </row>
    <row r="793" spans="1:20">
      <c r="A793">
        <v>891409377</v>
      </c>
      <c r="B793" t="s">
        <v>20</v>
      </c>
      <c r="D793" s="8" t="s">
        <v>21</v>
      </c>
      <c r="E793" s="8">
        <v>1498285</v>
      </c>
      <c r="F793" s="8"/>
      <c r="G793" s="9">
        <v>44524</v>
      </c>
      <c r="H793" s="9">
        <v>1</v>
      </c>
      <c r="I793" s="10">
        <v>42000</v>
      </c>
      <c r="J793" s="10">
        <v>42000</v>
      </c>
      <c r="K793" s="10">
        <v>42000</v>
      </c>
      <c r="L793" s="10"/>
      <c r="M793" s="10"/>
      <c r="N793" s="10"/>
      <c r="O793" s="10"/>
      <c r="P793" s="10"/>
      <c r="Q793" s="10"/>
      <c r="R793" s="10"/>
      <c r="S793" s="11">
        <f>+J793-K793-L793-M793-N793-P793-Q793-R793-O793</f>
        <v>0</v>
      </c>
      <c r="T793" s="8" t="s">
        <v>25</v>
      </c>
    </row>
    <row r="794" spans="1:20">
      <c r="A794">
        <v>891409378</v>
      </c>
      <c r="B794" t="s">
        <v>20</v>
      </c>
      <c r="D794" s="8" t="s">
        <v>21</v>
      </c>
      <c r="E794" s="8">
        <v>1498341</v>
      </c>
      <c r="F794" s="8"/>
      <c r="G794" s="9">
        <v>44524</v>
      </c>
      <c r="H794" s="9">
        <v>1</v>
      </c>
      <c r="I794" s="10">
        <v>138774</v>
      </c>
      <c r="J794" s="10">
        <v>138774</v>
      </c>
      <c r="K794" s="10">
        <v>138774</v>
      </c>
      <c r="L794" s="10"/>
      <c r="M794" s="10"/>
      <c r="N794" s="10"/>
      <c r="O794" s="10"/>
      <c r="P794" s="10"/>
      <c r="Q794" s="10"/>
      <c r="R794" s="10"/>
      <c r="S794" s="11">
        <f>+J794-K794-L794-M794-N794-P794-Q794-R794-O794</f>
        <v>0</v>
      </c>
      <c r="T794" s="8" t="s">
        <v>25</v>
      </c>
    </row>
    <row r="795" spans="1:20">
      <c r="A795">
        <v>891409379</v>
      </c>
      <c r="B795" t="s">
        <v>20</v>
      </c>
      <c r="D795" s="8" t="s">
        <v>21</v>
      </c>
      <c r="E795" s="8">
        <v>1498351</v>
      </c>
      <c r="F795" s="8"/>
      <c r="G795" s="9">
        <v>44524</v>
      </c>
      <c r="H795" s="9">
        <v>1</v>
      </c>
      <c r="I795" s="10">
        <v>40000</v>
      </c>
      <c r="J795" s="10">
        <v>40000</v>
      </c>
      <c r="K795" s="10">
        <v>40000</v>
      </c>
      <c r="L795" s="10"/>
      <c r="M795" s="10"/>
      <c r="N795" s="10"/>
      <c r="O795" s="10"/>
      <c r="P795" s="10"/>
      <c r="Q795" s="10"/>
      <c r="R795" s="10"/>
      <c r="S795" s="11">
        <f>+J795-K795-L795-M795-N795-P795-Q795-R795-O795</f>
        <v>0</v>
      </c>
      <c r="T795" s="8" t="s">
        <v>25</v>
      </c>
    </row>
    <row r="796" spans="1:20">
      <c r="A796">
        <v>891409380</v>
      </c>
      <c r="B796" t="s">
        <v>20</v>
      </c>
      <c r="D796" s="8" t="s">
        <v>21</v>
      </c>
      <c r="E796" s="8">
        <v>1498423</v>
      </c>
      <c r="F796" s="8"/>
      <c r="G796" s="9">
        <v>44524</v>
      </c>
      <c r="H796" s="9">
        <v>1</v>
      </c>
      <c r="I796" s="10">
        <v>531266</v>
      </c>
      <c r="J796" s="10">
        <v>531266</v>
      </c>
      <c r="K796" s="10">
        <v>531266</v>
      </c>
      <c r="L796" s="10"/>
      <c r="M796" s="10"/>
      <c r="N796" s="10"/>
      <c r="O796" s="10"/>
      <c r="P796" s="10"/>
      <c r="Q796" s="10"/>
      <c r="R796" s="10"/>
      <c r="S796" s="11">
        <f>+J796-K796-L796-M796-N796-P796-Q796-R796-O796</f>
        <v>0</v>
      </c>
      <c r="T796" s="8" t="s">
        <v>25</v>
      </c>
    </row>
    <row r="797" spans="1:20">
      <c r="A797">
        <v>891409381</v>
      </c>
      <c r="B797" t="s">
        <v>20</v>
      </c>
      <c r="D797" s="8" t="s">
        <v>21</v>
      </c>
      <c r="E797" s="8">
        <v>1498465</v>
      </c>
      <c r="F797" s="8"/>
      <c r="G797" s="9">
        <v>44524</v>
      </c>
      <c r="H797" s="9">
        <v>1</v>
      </c>
      <c r="I797" s="10">
        <v>55000</v>
      </c>
      <c r="J797" s="10">
        <v>55000</v>
      </c>
      <c r="K797" s="10"/>
      <c r="L797" s="10"/>
      <c r="M797" s="10"/>
      <c r="N797" s="10"/>
      <c r="O797" s="10"/>
      <c r="P797" s="10"/>
      <c r="Q797" s="10">
        <v>55000</v>
      </c>
      <c r="R797" s="10"/>
      <c r="S797" s="11">
        <f>+J797-K797-L797-M797-N797-P797-Q797-R797-O797</f>
        <v>0</v>
      </c>
      <c r="T797" s="8" t="s">
        <v>29</v>
      </c>
    </row>
    <row r="798" spans="1:20">
      <c r="A798">
        <v>891409382</v>
      </c>
      <c r="B798" t="s">
        <v>20</v>
      </c>
      <c r="D798" s="8" t="s">
        <v>21</v>
      </c>
      <c r="E798" s="8">
        <v>1498575</v>
      </c>
      <c r="F798" s="8"/>
      <c r="G798" s="9">
        <v>44524</v>
      </c>
      <c r="H798" s="9">
        <v>1</v>
      </c>
      <c r="I798" s="10">
        <v>43172</v>
      </c>
      <c r="J798" s="10">
        <v>43172</v>
      </c>
      <c r="K798" s="10">
        <v>43172</v>
      </c>
      <c r="L798" s="10"/>
      <c r="M798" s="10"/>
      <c r="N798" s="10"/>
      <c r="O798" s="10"/>
      <c r="P798" s="10"/>
      <c r="Q798" s="10"/>
      <c r="R798" s="10"/>
      <c r="S798" s="11">
        <f>+J798-K798-L798-M798-N798-P798-Q798-R798-O798</f>
        <v>0</v>
      </c>
      <c r="T798" s="8" t="s">
        <v>25</v>
      </c>
    </row>
    <row r="799" spans="1:20">
      <c r="A799">
        <v>891409383</v>
      </c>
      <c r="B799" t="s">
        <v>20</v>
      </c>
      <c r="D799" s="8" t="s">
        <v>21</v>
      </c>
      <c r="E799" s="8">
        <v>1498765</v>
      </c>
      <c r="F799" s="8"/>
      <c r="G799" s="9">
        <v>44524</v>
      </c>
      <c r="H799" s="9">
        <v>1</v>
      </c>
      <c r="I799" s="10">
        <v>56500</v>
      </c>
      <c r="J799" s="10">
        <v>56500</v>
      </c>
      <c r="K799" s="10"/>
      <c r="L799" s="10"/>
      <c r="M799" s="10"/>
      <c r="N799" s="10"/>
      <c r="O799" s="10"/>
      <c r="P799" s="10"/>
      <c r="Q799" s="10">
        <v>56500</v>
      </c>
      <c r="R799" s="10"/>
      <c r="S799" s="11">
        <f>+J799-K799-L799-M799-N799-P799-Q799-R799-O799</f>
        <v>0</v>
      </c>
      <c r="T799" s="8" t="s">
        <v>29</v>
      </c>
    </row>
    <row r="800" spans="1:20">
      <c r="A800">
        <v>891409384</v>
      </c>
      <c r="B800" t="s">
        <v>20</v>
      </c>
      <c r="D800" s="8" t="s">
        <v>21</v>
      </c>
      <c r="E800" s="8">
        <v>1499037</v>
      </c>
      <c r="F800" s="8"/>
      <c r="G800" s="9">
        <v>44525</v>
      </c>
      <c r="H800" s="9">
        <v>1</v>
      </c>
      <c r="I800" s="10">
        <v>40000</v>
      </c>
      <c r="J800" s="10">
        <v>40000</v>
      </c>
      <c r="K800" s="10">
        <v>40000</v>
      </c>
      <c r="L800" s="10"/>
      <c r="M800" s="10"/>
      <c r="N800" s="10"/>
      <c r="O800" s="10"/>
      <c r="P800" s="10"/>
      <c r="Q800" s="10"/>
      <c r="R800" s="10"/>
      <c r="S800" s="11">
        <f>+J800-K800-L800-M800-N800-P800-Q800-R800-O800</f>
        <v>0</v>
      </c>
      <c r="T800" s="8" t="s">
        <v>25</v>
      </c>
    </row>
    <row r="801" spans="1:20">
      <c r="A801">
        <v>891409385</v>
      </c>
      <c r="B801" t="s">
        <v>20</v>
      </c>
      <c r="D801" s="8" t="s">
        <v>21</v>
      </c>
      <c r="E801" s="8">
        <v>1499096</v>
      </c>
      <c r="F801" s="8"/>
      <c r="G801" s="9">
        <v>44525</v>
      </c>
      <c r="H801" s="9">
        <v>1</v>
      </c>
      <c r="I801" s="10">
        <v>80346</v>
      </c>
      <c r="J801" s="10">
        <v>80346</v>
      </c>
      <c r="K801" s="10">
        <v>80346</v>
      </c>
      <c r="L801" s="10"/>
      <c r="M801" s="10"/>
      <c r="N801" s="10"/>
      <c r="O801" s="10"/>
      <c r="P801" s="10"/>
      <c r="Q801" s="10"/>
      <c r="R801" s="10"/>
      <c r="S801" s="11">
        <f>+J801-K801-L801-M801-N801-P801-Q801-R801-O801</f>
        <v>0</v>
      </c>
      <c r="T801" s="8" t="s">
        <v>25</v>
      </c>
    </row>
    <row r="802" spans="1:20">
      <c r="A802">
        <v>891409386</v>
      </c>
      <c r="B802" t="s">
        <v>20</v>
      </c>
      <c r="D802" s="8" t="s">
        <v>21</v>
      </c>
      <c r="E802" s="8">
        <v>1499165</v>
      </c>
      <c r="F802" s="8"/>
      <c r="G802" s="9">
        <v>44525</v>
      </c>
      <c r="H802" s="9">
        <v>1</v>
      </c>
      <c r="I802" s="10">
        <v>27482</v>
      </c>
      <c r="J802" s="10">
        <v>27482</v>
      </c>
      <c r="K802" s="10">
        <v>27482</v>
      </c>
      <c r="L802" s="10"/>
      <c r="M802" s="10"/>
      <c r="N802" s="10"/>
      <c r="O802" s="10"/>
      <c r="P802" s="10"/>
      <c r="Q802" s="10"/>
      <c r="R802" s="10"/>
      <c r="S802" s="11">
        <f>+J802-K802-L802-M802-N802-P802-Q802-R802-O802</f>
        <v>0</v>
      </c>
      <c r="T802" s="8" t="s">
        <v>25</v>
      </c>
    </row>
    <row r="803" spans="1:20">
      <c r="A803">
        <v>891409387</v>
      </c>
      <c r="B803" t="s">
        <v>20</v>
      </c>
      <c r="D803" s="8" t="s">
        <v>21</v>
      </c>
      <c r="E803" s="8">
        <v>1499177</v>
      </c>
      <c r="F803" s="8"/>
      <c r="G803" s="9">
        <v>44525</v>
      </c>
      <c r="H803" s="9">
        <v>1</v>
      </c>
      <c r="I803" s="10">
        <v>56997</v>
      </c>
      <c r="J803" s="10">
        <v>56997</v>
      </c>
      <c r="K803" s="10">
        <v>56997</v>
      </c>
      <c r="L803" s="10"/>
      <c r="M803" s="10"/>
      <c r="N803" s="10"/>
      <c r="O803" s="10"/>
      <c r="P803" s="10"/>
      <c r="Q803" s="10"/>
      <c r="R803" s="10"/>
      <c r="S803" s="11">
        <f>+J803-K803-L803-M803-N803-P803-Q803-R803-O803</f>
        <v>0</v>
      </c>
      <c r="T803" s="8" t="s">
        <v>25</v>
      </c>
    </row>
    <row r="804" spans="1:20">
      <c r="A804">
        <v>891409388</v>
      </c>
      <c r="B804" t="s">
        <v>20</v>
      </c>
      <c r="D804" s="8" t="s">
        <v>21</v>
      </c>
      <c r="E804" s="8">
        <v>1499264</v>
      </c>
      <c r="F804" s="8"/>
      <c r="G804" s="9">
        <v>44525</v>
      </c>
      <c r="H804" s="9">
        <v>1</v>
      </c>
      <c r="I804" s="10">
        <v>99271</v>
      </c>
      <c r="J804" s="10">
        <v>99271</v>
      </c>
      <c r="K804" s="10">
        <v>99271</v>
      </c>
      <c r="L804" s="10"/>
      <c r="M804" s="10"/>
      <c r="N804" s="10"/>
      <c r="O804" s="10"/>
      <c r="P804" s="10"/>
      <c r="Q804" s="10"/>
      <c r="R804" s="10"/>
      <c r="S804" s="11">
        <f>+J804-K804-L804-M804-N804-P804-Q804-R804-O804</f>
        <v>0</v>
      </c>
      <c r="T804" s="8" t="s">
        <v>25</v>
      </c>
    </row>
    <row r="805" spans="1:20">
      <c r="A805">
        <v>891409389</v>
      </c>
      <c r="B805" t="s">
        <v>20</v>
      </c>
      <c r="D805" s="8" t="s">
        <v>21</v>
      </c>
      <c r="E805" s="8">
        <v>1499266</v>
      </c>
      <c r="F805" s="8"/>
      <c r="G805" s="9">
        <v>44525</v>
      </c>
      <c r="H805" s="9">
        <v>1</v>
      </c>
      <c r="I805" s="10">
        <v>49000</v>
      </c>
      <c r="J805" s="10">
        <v>49000</v>
      </c>
      <c r="K805" s="10">
        <v>49000</v>
      </c>
      <c r="L805" s="10"/>
      <c r="M805" s="10"/>
      <c r="N805" s="10"/>
      <c r="O805" s="10"/>
      <c r="P805" s="10"/>
      <c r="Q805" s="10"/>
      <c r="R805" s="10"/>
      <c r="S805" s="11">
        <f>+J805-K805-L805-M805-N805-P805-Q805-R805-O805</f>
        <v>0</v>
      </c>
      <c r="T805" s="8" t="s">
        <v>25</v>
      </c>
    </row>
    <row r="806" spans="1:20">
      <c r="A806">
        <v>891409390</v>
      </c>
      <c r="B806" t="s">
        <v>20</v>
      </c>
      <c r="D806" s="8" t="s">
        <v>21</v>
      </c>
      <c r="E806" s="8">
        <v>1499483</v>
      </c>
      <c r="F806" s="8"/>
      <c r="G806" s="9">
        <v>44525</v>
      </c>
      <c r="H806" s="9">
        <v>1</v>
      </c>
      <c r="I806" s="10">
        <v>42000</v>
      </c>
      <c r="J806" s="10">
        <v>42000</v>
      </c>
      <c r="K806" s="10">
        <v>42000</v>
      </c>
      <c r="L806" s="10"/>
      <c r="M806" s="10"/>
      <c r="N806" s="10"/>
      <c r="O806" s="10"/>
      <c r="P806" s="10"/>
      <c r="Q806" s="10"/>
      <c r="R806" s="10"/>
      <c r="S806" s="11">
        <f>+J806-K806-L806-M806-N806-P806-Q806-R806-O806</f>
        <v>0</v>
      </c>
      <c r="T806" s="8" t="s">
        <v>25</v>
      </c>
    </row>
    <row r="807" spans="1:20">
      <c r="A807">
        <v>891409391</v>
      </c>
      <c r="B807" t="s">
        <v>20</v>
      </c>
      <c r="D807" s="8" t="s">
        <v>21</v>
      </c>
      <c r="E807" s="8">
        <v>1499504</v>
      </c>
      <c r="F807" s="8"/>
      <c r="G807" s="9">
        <v>44525</v>
      </c>
      <c r="H807" s="9">
        <v>1</v>
      </c>
      <c r="I807" s="10">
        <v>314122</v>
      </c>
      <c r="J807" s="10">
        <v>314122</v>
      </c>
      <c r="K807" s="10">
        <v>314122</v>
      </c>
      <c r="L807" s="10"/>
      <c r="M807" s="10"/>
      <c r="N807" s="10"/>
      <c r="O807" s="10"/>
      <c r="P807" s="10"/>
      <c r="Q807" s="10"/>
      <c r="R807" s="10"/>
      <c r="S807" s="11">
        <f>+J807-K807-L807-M807-N807-P807-Q807-R807-O807</f>
        <v>0</v>
      </c>
      <c r="T807" s="8" t="s">
        <v>25</v>
      </c>
    </row>
    <row r="808" spans="1:20">
      <c r="A808">
        <v>891409392</v>
      </c>
      <c r="B808" t="s">
        <v>20</v>
      </c>
      <c r="D808" s="8" t="s">
        <v>21</v>
      </c>
      <c r="E808" s="8">
        <v>1499527</v>
      </c>
      <c r="F808" s="8"/>
      <c r="G808" s="9">
        <v>44525</v>
      </c>
      <c r="H808" s="9">
        <v>1</v>
      </c>
      <c r="I808" s="10">
        <v>1916815</v>
      </c>
      <c r="J808" s="10">
        <v>1916815</v>
      </c>
      <c r="K808" s="10">
        <v>1916815</v>
      </c>
      <c r="L808" s="10"/>
      <c r="M808" s="10"/>
      <c r="N808" s="10"/>
      <c r="O808" s="10"/>
      <c r="P808" s="10"/>
      <c r="Q808" s="10"/>
      <c r="R808" s="10"/>
      <c r="S808" s="11">
        <f>+J808-K808-L808-M808-N808-P808-Q808-R808-O808</f>
        <v>0</v>
      </c>
      <c r="T808" s="8" t="s">
        <v>25</v>
      </c>
    </row>
    <row r="809" spans="1:20">
      <c r="A809">
        <v>891409393</v>
      </c>
      <c r="B809" t="s">
        <v>20</v>
      </c>
      <c r="D809" s="8" t="s">
        <v>21</v>
      </c>
      <c r="E809" s="8">
        <v>1499537</v>
      </c>
      <c r="F809" s="8"/>
      <c r="G809" s="9">
        <v>44525</v>
      </c>
      <c r="H809" s="9">
        <v>1</v>
      </c>
      <c r="I809" s="10">
        <v>284069</v>
      </c>
      <c r="J809" s="10">
        <v>284069</v>
      </c>
      <c r="K809" s="10"/>
      <c r="L809" s="10"/>
      <c r="M809" s="10"/>
      <c r="N809" s="10"/>
      <c r="O809" s="10"/>
      <c r="P809" s="10"/>
      <c r="Q809" s="10">
        <v>284069</v>
      </c>
      <c r="R809" s="10"/>
      <c r="S809" s="11">
        <f>+J809-K809-L809-M809-N809-P809-Q809-R809-O809</f>
        <v>0</v>
      </c>
      <c r="T809" s="8" t="s">
        <v>29</v>
      </c>
    </row>
    <row r="810" spans="1:20">
      <c r="A810">
        <v>891409394</v>
      </c>
      <c r="B810" t="s">
        <v>20</v>
      </c>
      <c r="D810" s="8" t="s">
        <v>21</v>
      </c>
      <c r="E810" s="8">
        <v>1499621</v>
      </c>
      <c r="F810" s="8"/>
      <c r="G810" s="9">
        <v>44526</v>
      </c>
      <c r="H810" s="9">
        <v>1</v>
      </c>
      <c r="I810" s="10">
        <v>138774</v>
      </c>
      <c r="J810" s="10">
        <v>138774</v>
      </c>
      <c r="K810" s="10">
        <v>138774</v>
      </c>
      <c r="L810" s="10"/>
      <c r="M810" s="10"/>
      <c r="N810" s="10"/>
      <c r="O810" s="10"/>
      <c r="P810" s="10"/>
      <c r="Q810" s="10"/>
      <c r="R810" s="10"/>
      <c r="S810" s="11">
        <f>+J810-K810-L810-M810-N810-P810-Q810-R810-O810</f>
        <v>0</v>
      </c>
      <c r="T810" s="8" t="s">
        <v>25</v>
      </c>
    </row>
    <row r="811" spans="1:20">
      <c r="A811">
        <v>891409395</v>
      </c>
      <c r="B811" t="s">
        <v>20</v>
      </c>
      <c r="D811" s="8" t="s">
        <v>21</v>
      </c>
      <c r="E811" s="8">
        <v>1499727</v>
      </c>
      <c r="F811" s="8"/>
      <c r="G811" s="9">
        <v>44526</v>
      </c>
      <c r="H811" s="9">
        <v>1</v>
      </c>
      <c r="I811" s="10">
        <v>42000</v>
      </c>
      <c r="J811" s="10">
        <v>42000</v>
      </c>
      <c r="K811" s="10"/>
      <c r="L811" s="10"/>
      <c r="M811" s="10"/>
      <c r="N811" s="10"/>
      <c r="O811" s="10"/>
      <c r="P811" s="10"/>
      <c r="Q811" s="10">
        <v>42000</v>
      </c>
      <c r="R811" s="10"/>
      <c r="S811" s="11">
        <f>+J811-K811-L811-M811-N811-P811-Q811-R811-O811</f>
        <v>0</v>
      </c>
      <c r="T811" s="8" t="s">
        <v>29</v>
      </c>
    </row>
    <row r="812" spans="1:20">
      <c r="A812">
        <v>891409396</v>
      </c>
      <c r="B812" t="s">
        <v>20</v>
      </c>
      <c r="D812" s="8" t="s">
        <v>21</v>
      </c>
      <c r="E812" s="8">
        <v>1499746</v>
      </c>
      <c r="F812" s="8"/>
      <c r="G812" s="9">
        <v>44526</v>
      </c>
      <c r="H812" s="9">
        <v>1</v>
      </c>
      <c r="I812" s="10">
        <v>38800</v>
      </c>
      <c r="J812" s="10">
        <v>38800</v>
      </c>
      <c r="K812" s="10"/>
      <c r="L812" s="10"/>
      <c r="M812" s="10"/>
      <c r="N812" s="10"/>
      <c r="O812" s="10"/>
      <c r="P812" s="10"/>
      <c r="Q812" s="10">
        <v>38800</v>
      </c>
      <c r="R812" s="10"/>
      <c r="S812" s="11">
        <f>+J812-K812-L812-M812-N812-P812-Q812-R812-O812</f>
        <v>0</v>
      </c>
      <c r="T812" s="8" t="s">
        <v>29</v>
      </c>
    </row>
    <row r="813" spans="1:20">
      <c r="A813">
        <v>891409397</v>
      </c>
      <c r="B813" t="s">
        <v>20</v>
      </c>
      <c r="D813" s="8" t="s">
        <v>21</v>
      </c>
      <c r="E813" s="8">
        <v>1499773</v>
      </c>
      <c r="F813" s="8"/>
      <c r="G813" s="9">
        <v>44526</v>
      </c>
      <c r="H813" s="9">
        <v>1</v>
      </c>
      <c r="I813" s="10">
        <v>34284</v>
      </c>
      <c r="J813" s="10">
        <v>34284</v>
      </c>
      <c r="K813" s="10">
        <v>34284</v>
      </c>
      <c r="L813" s="10"/>
      <c r="M813" s="10"/>
      <c r="N813" s="10"/>
      <c r="O813" s="10"/>
      <c r="P813" s="10"/>
      <c r="Q813" s="10"/>
      <c r="R813" s="10"/>
      <c r="S813" s="11">
        <f>+J813-K813-L813-M813-N813-P813-Q813-R813-O813</f>
        <v>0</v>
      </c>
      <c r="T813" s="8" t="s">
        <v>25</v>
      </c>
    </row>
    <row r="814" spans="1:20">
      <c r="A814">
        <v>891409398</v>
      </c>
      <c r="B814" t="s">
        <v>20</v>
      </c>
      <c r="D814" s="8" t="s">
        <v>21</v>
      </c>
      <c r="E814" s="8">
        <v>1499872</v>
      </c>
      <c r="F814" s="8"/>
      <c r="G814" s="9">
        <v>44526</v>
      </c>
      <c r="H814" s="9">
        <v>1</v>
      </c>
      <c r="I814" s="10">
        <v>42000</v>
      </c>
      <c r="J814" s="10">
        <v>42000</v>
      </c>
      <c r="K814" s="10">
        <v>42000</v>
      </c>
      <c r="L814" s="10"/>
      <c r="M814" s="10"/>
      <c r="N814" s="10"/>
      <c r="O814" s="10"/>
      <c r="P814" s="10"/>
      <c r="Q814" s="10"/>
      <c r="R814" s="10"/>
      <c r="S814" s="11">
        <f>+J814-K814-L814-M814-N814-P814-Q814-R814-O814</f>
        <v>0</v>
      </c>
      <c r="T814" s="8" t="s">
        <v>25</v>
      </c>
    </row>
    <row r="815" spans="1:20">
      <c r="A815">
        <v>891409399</v>
      </c>
      <c r="B815" t="s">
        <v>20</v>
      </c>
      <c r="D815" s="8" t="s">
        <v>21</v>
      </c>
      <c r="E815" s="8">
        <v>1499887</v>
      </c>
      <c r="F815" s="8"/>
      <c r="G815" s="9">
        <v>44526</v>
      </c>
      <c r="H815" s="9">
        <v>1</v>
      </c>
      <c r="I815" s="10">
        <v>202770</v>
      </c>
      <c r="J815" s="10">
        <v>202770</v>
      </c>
      <c r="K815" s="10">
        <v>202770</v>
      </c>
      <c r="L815" s="10"/>
      <c r="M815" s="10"/>
      <c r="N815" s="10"/>
      <c r="O815" s="10"/>
      <c r="P815" s="10"/>
      <c r="Q815" s="10"/>
      <c r="R815" s="10"/>
      <c r="S815" s="11">
        <f>+J815-K815-L815-M815-N815-P815-Q815-R815-O815</f>
        <v>0</v>
      </c>
      <c r="T815" s="8" t="s">
        <v>25</v>
      </c>
    </row>
    <row r="816" spans="1:20">
      <c r="A816">
        <v>891409400</v>
      </c>
      <c r="B816" t="s">
        <v>20</v>
      </c>
      <c r="D816" s="8" t="s">
        <v>21</v>
      </c>
      <c r="E816" s="8">
        <v>1500011</v>
      </c>
      <c r="F816" s="8"/>
      <c r="G816" s="9">
        <v>44526</v>
      </c>
      <c r="H816" s="9">
        <v>1</v>
      </c>
      <c r="I816" s="10">
        <v>42000</v>
      </c>
      <c r="J816" s="10">
        <v>42000</v>
      </c>
      <c r="K816" s="10">
        <v>42000</v>
      </c>
      <c r="L816" s="10"/>
      <c r="M816" s="10"/>
      <c r="N816" s="10"/>
      <c r="O816" s="10"/>
      <c r="P816" s="10"/>
      <c r="Q816" s="10"/>
      <c r="R816" s="10"/>
      <c r="S816" s="11">
        <f>+J816-K816-L816-M816-N816-P816-Q816-R816-O816</f>
        <v>0</v>
      </c>
      <c r="T816" s="8" t="s">
        <v>25</v>
      </c>
    </row>
    <row r="817" spans="1:20">
      <c r="A817">
        <v>891409401</v>
      </c>
      <c r="B817" t="s">
        <v>20</v>
      </c>
      <c r="D817" s="8" t="s">
        <v>21</v>
      </c>
      <c r="E817" s="8">
        <v>1500047</v>
      </c>
      <c r="F817" s="8"/>
      <c r="G817" s="9">
        <v>44526</v>
      </c>
      <c r="H817" s="9">
        <v>1</v>
      </c>
      <c r="I817" s="10">
        <v>1282446</v>
      </c>
      <c r="J817" s="10">
        <v>1282446</v>
      </c>
      <c r="K817" s="10">
        <v>1282446</v>
      </c>
      <c r="L817" s="10"/>
      <c r="M817" s="10"/>
      <c r="N817" s="10"/>
      <c r="O817" s="10"/>
      <c r="P817" s="10"/>
      <c r="Q817" s="10"/>
      <c r="R817" s="10"/>
      <c r="S817" s="11">
        <f>+J817-K817-L817-M817-N817-P817-Q817-R817-O817</f>
        <v>0</v>
      </c>
      <c r="T817" s="8" t="s">
        <v>25</v>
      </c>
    </row>
    <row r="818" spans="1:20">
      <c r="A818">
        <v>891409402</v>
      </c>
      <c r="B818" t="s">
        <v>20</v>
      </c>
      <c r="D818" s="8" t="s">
        <v>21</v>
      </c>
      <c r="E818" s="8">
        <v>1500149</v>
      </c>
      <c r="F818" s="8"/>
      <c r="G818" s="9">
        <v>44526</v>
      </c>
      <c r="H818" s="9">
        <v>1</v>
      </c>
      <c r="I818" s="10">
        <v>42000</v>
      </c>
      <c r="J818" s="10">
        <v>42000</v>
      </c>
      <c r="K818" s="10">
        <v>42000</v>
      </c>
      <c r="L818" s="10"/>
      <c r="M818" s="10"/>
      <c r="N818" s="10"/>
      <c r="O818" s="10"/>
      <c r="P818" s="10"/>
      <c r="Q818" s="10"/>
      <c r="R818" s="10"/>
      <c r="S818" s="11">
        <f>+J818-K818-L818-M818-N818-P818-Q818-R818-O818</f>
        <v>0</v>
      </c>
      <c r="T818" s="8" t="s">
        <v>25</v>
      </c>
    </row>
    <row r="819" spans="1:20">
      <c r="A819">
        <v>891409403</v>
      </c>
      <c r="B819" t="s">
        <v>20</v>
      </c>
      <c r="D819" s="8" t="s">
        <v>21</v>
      </c>
      <c r="E819" s="8">
        <v>1500241</v>
      </c>
      <c r="F819" s="8"/>
      <c r="G819" s="9">
        <v>44526</v>
      </c>
      <c r="H819" s="9">
        <v>1</v>
      </c>
      <c r="I819" s="10">
        <v>606273</v>
      </c>
      <c r="J819" s="10">
        <v>606273</v>
      </c>
      <c r="K819" s="10">
        <v>606273</v>
      </c>
      <c r="L819" s="10"/>
      <c r="M819" s="10"/>
      <c r="N819" s="10"/>
      <c r="O819" s="10"/>
      <c r="P819" s="10"/>
      <c r="Q819" s="10"/>
      <c r="R819" s="10"/>
      <c r="S819" s="11">
        <f>+J819-K819-L819-M819-N819-P819-Q819-R819-O819</f>
        <v>0</v>
      </c>
      <c r="T819" s="8" t="s">
        <v>25</v>
      </c>
    </row>
    <row r="820" spans="1:20">
      <c r="A820">
        <v>891409404</v>
      </c>
      <c r="B820" t="s">
        <v>20</v>
      </c>
      <c r="D820" s="8" t="s">
        <v>21</v>
      </c>
      <c r="E820" s="8">
        <v>1500255</v>
      </c>
      <c r="F820" s="8"/>
      <c r="G820" s="9">
        <v>44526</v>
      </c>
      <c r="H820" s="9">
        <v>1</v>
      </c>
      <c r="I820" s="10">
        <v>5775208</v>
      </c>
      <c r="J820" s="10">
        <v>5775208</v>
      </c>
      <c r="K820" s="10">
        <v>5775208</v>
      </c>
      <c r="L820" s="10"/>
      <c r="M820" s="10"/>
      <c r="N820" s="10"/>
      <c r="O820" s="10"/>
      <c r="P820" s="10"/>
      <c r="Q820" s="10"/>
      <c r="R820" s="10"/>
      <c r="S820" s="11">
        <f>+J820-K820-L820-M820-N820-P820-Q820-R820-O820</f>
        <v>0</v>
      </c>
      <c r="T820" s="8" t="s">
        <v>25</v>
      </c>
    </row>
    <row r="821" spans="1:20">
      <c r="A821">
        <v>891409405</v>
      </c>
      <c r="B821" t="s">
        <v>20</v>
      </c>
      <c r="D821" s="8" t="s">
        <v>21</v>
      </c>
      <c r="E821" s="8">
        <v>1500301</v>
      </c>
      <c r="F821" s="8"/>
      <c r="G821" s="9">
        <v>44526</v>
      </c>
      <c r="H821" s="9">
        <v>1</v>
      </c>
      <c r="I821" s="10">
        <v>26784372</v>
      </c>
      <c r="J821" s="10">
        <v>26784372</v>
      </c>
      <c r="K821" s="10"/>
      <c r="L821" s="10"/>
      <c r="M821" s="10"/>
      <c r="N821" s="10"/>
      <c r="O821" s="10"/>
      <c r="P821" s="10"/>
      <c r="Q821" s="10">
        <v>26784372</v>
      </c>
      <c r="R821" s="10"/>
      <c r="S821" s="11">
        <f>+J821-K821-L821-M821-N821-P821-Q821-R821-O821</f>
        <v>0</v>
      </c>
      <c r="T821" s="8" t="s">
        <v>29</v>
      </c>
    </row>
    <row r="822" spans="1:20">
      <c r="A822">
        <v>891409406</v>
      </c>
      <c r="B822" t="s">
        <v>20</v>
      </c>
      <c r="D822" s="8" t="s">
        <v>21</v>
      </c>
      <c r="E822" s="8">
        <v>1500302</v>
      </c>
      <c r="F822" s="8"/>
      <c r="G822" s="9">
        <v>44526</v>
      </c>
      <c r="H822" s="9">
        <v>1</v>
      </c>
      <c r="I822" s="10">
        <v>1632171</v>
      </c>
      <c r="J822" s="10">
        <v>1632171</v>
      </c>
      <c r="K822" s="10"/>
      <c r="L822" s="10"/>
      <c r="M822" s="10"/>
      <c r="N822" s="10"/>
      <c r="O822" s="10"/>
      <c r="P822" s="10"/>
      <c r="Q822" s="10">
        <v>1632171</v>
      </c>
      <c r="R822" s="10"/>
      <c r="S822" s="11">
        <f>+J822-K822-L822-M822-N822-P822-Q822-R822-O822</f>
        <v>0</v>
      </c>
      <c r="T822" s="8" t="s">
        <v>29</v>
      </c>
    </row>
    <row r="823" spans="1:20">
      <c r="A823">
        <v>891409407</v>
      </c>
      <c r="B823" t="s">
        <v>20</v>
      </c>
      <c r="D823" s="8" t="s">
        <v>21</v>
      </c>
      <c r="E823" s="8">
        <v>1500608</v>
      </c>
      <c r="F823" s="8"/>
      <c r="G823" s="9">
        <v>44527</v>
      </c>
      <c r="H823" s="9">
        <v>1</v>
      </c>
      <c r="I823" s="10">
        <v>49000</v>
      </c>
      <c r="J823" s="10">
        <v>49000</v>
      </c>
      <c r="K823" s="10">
        <v>49000</v>
      </c>
      <c r="L823" s="10"/>
      <c r="M823" s="10"/>
      <c r="N823" s="10"/>
      <c r="O823" s="10"/>
      <c r="P823" s="10"/>
      <c r="Q823" s="10"/>
      <c r="R823" s="10"/>
      <c r="S823" s="11">
        <f>+J823-K823-L823-M823-N823-P823-Q823-R823-O823</f>
        <v>0</v>
      </c>
      <c r="T823" s="8" t="s">
        <v>25</v>
      </c>
    </row>
    <row r="824" spans="1:20">
      <c r="A824">
        <v>891409408</v>
      </c>
      <c r="B824" t="s">
        <v>20</v>
      </c>
      <c r="D824" s="8" t="s">
        <v>21</v>
      </c>
      <c r="E824" s="8">
        <v>1500691</v>
      </c>
      <c r="F824" s="8"/>
      <c r="G824" s="9">
        <v>44527</v>
      </c>
      <c r="H824" s="9">
        <v>1</v>
      </c>
      <c r="I824" s="10">
        <v>70700</v>
      </c>
      <c r="J824" s="10">
        <v>70700</v>
      </c>
      <c r="K824" s="10">
        <v>70700</v>
      </c>
      <c r="L824" s="10"/>
      <c r="M824" s="10"/>
      <c r="N824" s="10"/>
      <c r="O824" s="10"/>
      <c r="P824" s="10"/>
      <c r="Q824" s="10"/>
      <c r="R824" s="10"/>
      <c r="S824" s="11">
        <f>+J824-K824-L824-M824-N824-P824-Q824-R824-O824</f>
        <v>0</v>
      </c>
      <c r="T824" s="8" t="s">
        <v>25</v>
      </c>
    </row>
    <row r="825" spans="1:20">
      <c r="A825">
        <v>891409409</v>
      </c>
      <c r="B825" t="s">
        <v>20</v>
      </c>
      <c r="D825" s="8" t="s">
        <v>21</v>
      </c>
      <c r="E825" s="8">
        <v>1500817</v>
      </c>
      <c r="F825" s="8"/>
      <c r="G825" s="9">
        <v>44529</v>
      </c>
      <c r="H825" s="9">
        <v>1</v>
      </c>
      <c r="I825" s="10">
        <v>644195</v>
      </c>
      <c r="J825" s="10">
        <v>644195</v>
      </c>
      <c r="K825" s="10">
        <v>644195</v>
      </c>
      <c r="L825" s="10"/>
      <c r="M825" s="10"/>
      <c r="N825" s="10"/>
      <c r="O825" s="10"/>
      <c r="P825" s="10"/>
      <c r="Q825" s="10"/>
      <c r="R825" s="10"/>
      <c r="S825" s="11">
        <f>+J825-K825-L825-M825-N825-P825-Q825-R825-O825</f>
        <v>0</v>
      </c>
      <c r="T825" s="8" t="s">
        <v>25</v>
      </c>
    </row>
    <row r="826" spans="1:20">
      <c r="A826">
        <v>891409410</v>
      </c>
      <c r="B826" t="s">
        <v>20</v>
      </c>
      <c r="D826" s="8" t="s">
        <v>21</v>
      </c>
      <c r="E826" s="8">
        <v>1500818</v>
      </c>
      <c r="F826" s="8"/>
      <c r="G826" s="9">
        <v>44529</v>
      </c>
      <c r="H826" s="9">
        <v>1</v>
      </c>
      <c r="I826" s="10">
        <v>32797</v>
      </c>
      <c r="J826" s="10">
        <v>32797</v>
      </c>
      <c r="K826" s="10">
        <v>32797</v>
      </c>
      <c r="L826" s="10"/>
      <c r="M826" s="10"/>
      <c r="N826" s="10"/>
      <c r="O826" s="10"/>
      <c r="P826" s="10"/>
      <c r="Q826" s="10"/>
      <c r="R826" s="10"/>
      <c r="S826" s="11">
        <f>+J826-K826-L826-M826-N826-P826-Q826-R826-O826</f>
        <v>0</v>
      </c>
      <c r="T826" s="8" t="s">
        <v>25</v>
      </c>
    </row>
    <row r="827" spans="1:20">
      <c r="A827">
        <v>891409411</v>
      </c>
      <c r="B827" t="s">
        <v>20</v>
      </c>
      <c r="D827" s="8" t="s">
        <v>21</v>
      </c>
      <c r="E827" s="8">
        <v>1500835</v>
      </c>
      <c r="F827" s="8"/>
      <c r="G827" s="9">
        <v>44529</v>
      </c>
      <c r="H827" s="9">
        <v>1</v>
      </c>
      <c r="I827" s="10">
        <v>48363</v>
      </c>
      <c r="J827" s="10">
        <v>48363</v>
      </c>
      <c r="K827" s="10">
        <v>48363</v>
      </c>
      <c r="L827" s="10"/>
      <c r="M827" s="10"/>
      <c r="N827" s="10"/>
      <c r="O827" s="10"/>
      <c r="P827" s="10"/>
      <c r="Q827" s="10"/>
      <c r="R827" s="10"/>
      <c r="S827" s="11">
        <f>+J827-K827-L827-M827-N827-P827-Q827-R827-O827</f>
        <v>0</v>
      </c>
      <c r="T827" s="8" t="s">
        <v>25</v>
      </c>
    </row>
    <row r="828" spans="1:20">
      <c r="A828">
        <v>891409412</v>
      </c>
      <c r="B828" t="s">
        <v>20</v>
      </c>
      <c r="D828" s="8" t="s">
        <v>21</v>
      </c>
      <c r="E828" s="8">
        <v>1500922</v>
      </c>
      <c r="F828" s="8"/>
      <c r="G828" s="9">
        <v>44529</v>
      </c>
      <c r="H828" s="9">
        <v>1</v>
      </c>
      <c r="I828" s="10">
        <v>68447</v>
      </c>
      <c r="J828" s="10">
        <v>68447</v>
      </c>
      <c r="K828" s="10">
        <v>68447</v>
      </c>
      <c r="L828" s="10"/>
      <c r="M828" s="10"/>
      <c r="N828" s="10"/>
      <c r="O828" s="10"/>
      <c r="P828" s="10"/>
      <c r="Q828" s="10"/>
      <c r="R828" s="10"/>
      <c r="S828" s="11">
        <f>+J828-K828-L828-M828-N828-P828-Q828-R828-O828</f>
        <v>0</v>
      </c>
      <c r="T828" s="8" t="s">
        <v>25</v>
      </c>
    </row>
    <row r="829" spans="1:20">
      <c r="A829">
        <v>891409413</v>
      </c>
      <c r="B829" t="s">
        <v>20</v>
      </c>
      <c r="D829" s="8" t="s">
        <v>21</v>
      </c>
      <c r="E829" s="8">
        <v>1501276</v>
      </c>
      <c r="F829" s="8"/>
      <c r="G829" s="9">
        <v>44529</v>
      </c>
      <c r="H829" s="9">
        <v>1</v>
      </c>
      <c r="I829" s="10">
        <v>233805</v>
      </c>
      <c r="J829" s="10">
        <v>233805</v>
      </c>
      <c r="K829" s="10">
        <v>233805</v>
      </c>
      <c r="L829" s="10"/>
      <c r="M829" s="10"/>
      <c r="N829" s="10"/>
      <c r="O829" s="10"/>
      <c r="P829" s="10"/>
      <c r="Q829" s="10"/>
      <c r="R829" s="10"/>
      <c r="S829" s="11">
        <f>+J829-K829-L829-M829-N829-P829-Q829-R829-O829</f>
        <v>0</v>
      </c>
      <c r="T829" s="8" t="s">
        <v>25</v>
      </c>
    </row>
    <row r="830" spans="1:20">
      <c r="A830">
        <v>891409414</v>
      </c>
      <c r="B830" t="s">
        <v>20</v>
      </c>
      <c r="D830" s="8" t="s">
        <v>21</v>
      </c>
      <c r="E830" s="8">
        <v>1501338</v>
      </c>
      <c r="F830" s="8"/>
      <c r="G830" s="9">
        <v>44529</v>
      </c>
      <c r="H830" s="9">
        <v>1</v>
      </c>
      <c r="I830" s="10">
        <v>253017</v>
      </c>
      <c r="J830" s="10">
        <v>253017</v>
      </c>
      <c r="K830" s="10">
        <v>253017</v>
      </c>
      <c r="L830" s="10"/>
      <c r="M830" s="10"/>
      <c r="N830" s="10"/>
      <c r="O830" s="10"/>
      <c r="P830" s="10"/>
      <c r="Q830" s="10"/>
      <c r="R830" s="10"/>
      <c r="S830" s="11">
        <f>+J830-K830-L830-M830-N830-P830-Q830-R830-O830</f>
        <v>0</v>
      </c>
      <c r="T830" s="8" t="s">
        <v>25</v>
      </c>
    </row>
    <row r="831" spans="1:20">
      <c r="A831">
        <v>891409415</v>
      </c>
      <c r="B831" t="s">
        <v>20</v>
      </c>
      <c r="D831" s="8" t="s">
        <v>21</v>
      </c>
      <c r="E831" s="8">
        <v>1501372</v>
      </c>
      <c r="F831" s="8"/>
      <c r="G831" s="9">
        <v>44530</v>
      </c>
      <c r="H831" s="9">
        <v>1</v>
      </c>
      <c r="I831" s="10">
        <v>42500</v>
      </c>
      <c r="J831" s="10">
        <v>42500</v>
      </c>
      <c r="K831" s="10">
        <v>42500</v>
      </c>
      <c r="L831" s="10"/>
      <c r="M831" s="10"/>
      <c r="N831" s="10"/>
      <c r="O831" s="10"/>
      <c r="P831" s="10"/>
      <c r="Q831" s="10"/>
      <c r="R831" s="10"/>
      <c r="S831" s="11">
        <f>+J831-K831-L831-M831-N831-P831-Q831-R831-O831</f>
        <v>0</v>
      </c>
      <c r="T831" s="8" t="s">
        <v>25</v>
      </c>
    </row>
    <row r="832" spans="1:20">
      <c r="A832">
        <v>891409416</v>
      </c>
      <c r="B832" t="s">
        <v>20</v>
      </c>
      <c r="D832" s="8" t="s">
        <v>21</v>
      </c>
      <c r="E832" s="8">
        <v>1501402</v>
      </c>
      <c r="F832" s="8"/>
      <c r="G832" s="9">
        <v>44530</v>
      </c>
      <c r="H832" s="9">
        <v>1</v>
      </c>
      <c r="I832" s="10">
        <v>42000</v>
      </c>
      <c r="J832" s="10">
        <v>42000</v>
      </c>
      <c r="K832" s="10">
        <v>42000</v>
      </c>
      <c r="L832" s="10"/>
      <c r="M832" s="10"/>
      <c r="N832" s="10"/>
      <c r="O832" s="10"/>
      <c r="P832" s="10"/>
      <c r="Q832" s="10"/>
      <c r="R832" s="10"/>
      <c r="S832" s="11">
        <f>+J832-K832-L832-M832-N832-P832-Q832-R832-O832</f>
        <v>0</v>
      </c>
      <c r="T832" s="8" t="s">
        <v>25</v>
      </c>
    </row>
    <row r="833" spans="1:20">
      <c r="A833">
        <v>891409417</v>
      </c>
      <c r="B833" t="s">
        <v>20</v>
      </c>
      <c r="D833" s="8" t="s">
        <v>21</v>
      </c>
      <c r="E833" s="8">
        <v>1501418</v>
      </c>
      <c r="F833" s="8"/>
      <c r="G833" s="9">
        <v>44530</v>
      </c>
      <c r="H833" s="9">
        <v>1</v>
      </c>
      <c r="I833" s="10">
        <v>432920</v>
      </c>
      <c r="J833" s="10">
        <v>432920</v>
      </c>
      <c r="K833" s="10"/>
      <c r="L833" s="10"/>
      <c r="M833" s="10"/>
      <c r="N833" s="10"/>
      <c r="O833" s="10"/>
      <c r="P833" s="10"/>
      <c r="Q833" s="10">
        <v>432920</v>
      </c>
      <c r="R833" s="10"/>
      <c r="S833" s="11">
        <f>+J833-K833-L833-M833-N833-P833-Q833-R833-O833</f>
        <v>0</v>
      </c>
      <c r="T833" s="8" t="s">
        <v>29</v>
      </c>
    </row>
    <row r="834" spans="1:20">
      <c r="A834">
        <v>891409418</v>
      </c>
      <c r="B834" t="s">
        <v>20</v>
      </c>
      <c r="D834" s="8" t="s">
        <v>21</v>
      </c>
      <c r="E834" s="8">
        <v>1501485</v>
      </c>
      <c r="F834" s="8"/>
      <c r="G834" s="9">
        <v>44530</v>
      </c>
      <c r="H834" s="9">
        <v>1</v>
      </c>
      <c r="I834" s="10">
        <v>73702</v>
      </c>
      <c r="J834" s="10">
        <v>73702</v>
      </c>
      <c r="K834" s="10">
        <v>73702</v>
      </c>
      <c r="L834" s="10"/>
      <c r="M834" s="10"/>
      <c r="N834" s="10"/>
      <c r="O834" s="10"/>
      <c r="P834" s="10"/>
      <c r="Q834" s="10"/>
      <c r="R834" s="10"/>
      <c r="S834" s="11">
        <f>+J834-K834-L834-M834-N834-P834-Q834-R834-O834</f>
        <v>0</v>
      </c>
      <c r="T834" s="8" t="s">
        <v>25</v>
      </c>
    </row>
    <row r="835" spans="1:20">
      <c r="A835">
        <v>891409419</v>
      </c>
      <c r="B835" t="s">
        <v>20</v>
      </c>
      <c r="D835" s="8" t="s">
        <v>21</v>
      </c>
      <c r="E835" s="8">
        <v>1501520</v>
      </c>
      <c r="F835" s="8"/>
      <c r="G835" s="9">
        <v>44530</v>
      </c>
      <c r="H835" s="9">
        <v>1</v>
      </c>
      <c r="I835" s="10">
        <v>42000</v>
      </c>
      <c r="J835" s="10">
        <v>42000</v>
      </c>
      <c r="K835" s="10">
        <v>42000</v>
      </c>
      <c r="L835" s="10"/>
      <c r="M835" s="10"/>
      <c r="N835" s="10"/>
      <c r="O835" s="10"/>
      <c r="P835" s="10"/>
      <c r="Q835" s="10"/>
      <c r="R835" s="10"/>
      <c r="S835" s="11">
        <f>+J835-K835-L835-M835-N835-P835-Q835-R835-O835</f>
        <v>0</v>
      </c>
      <c r="T835" s="8" t="s">
        <v>25</v>
      </c>
    </row>
    <row r="836" spans="1:20">
      <c r="A836">
        <v>891409420</v>
      </c>
      <c r="B836" t="s">
        <v>20</v>
      </c>
      <c r="D836" s="8" t="s">
        <v>21</v>
      </c>
      <c r="E836" s="8">
        <v>1501530</v>
      </c>
      <c r="F836" s="8"/>
      <c r="G836" s="9">
        <v>44530</v>
      </c>
      <c r="H836" s="9">
        <v>1</v>
      </c>
      <c r="I836" s="10">
        <v>3038723</v>
      </c>
      <c r="J836" s="10">
        <v>3038723</v>
      </c>
      <c r="K836" s="10"/>
      <c r="L836" s="10"/>
      <c r="M836" s="10"/>
      <c r="N836" s="10"/>
      <c r="O836" s="10"/>
      <c r="P836" s="10"/>
      <c r="Q836" s="10">
        <v>3038723</v>
      </c>
      <c r="R836" s="10"/>
      <c r="S836" s="11">
        <f>+J836-K836-L836-M836-N836-P836-Q836-R836-O836</f>
        <v>0</v>
      </c>
      <c r="T836" s="8" t="s">
        <v>29</v>
      </c>
    </row>
    <row r="837" spans="1:20">
      <c r="A837">
        <v>891409421</v>
      </c>
      <c r="B837" t="s">
        <v>20</v>
      </c>
      <c r="D837" s="8" t="s">
        <v>21</v>
      </c>
      <c r="E837" s="8">
        <v>1501610</v>
      </c>
      <c r="F837" s="8"/>
      <c r="G837" s="9">
        <v>44530</v>
      </c>
      <c r="H837" s="9">
        <v>1</v>
      </c>
      <c r="I837" s="10">
        <v>70700</v>
      </c>
      <c r="J837" s="10">
        <v>70700</v>
      </c>
      <c r="K837" s="10">
        <v>70700</v>
      </c>
      <c r="L837" s="10"/>
      <c r="M837" s="10"/>
      <c r="N837" s="10"/>
      <c r="O837" s="10"/>
      <c r="P837" s="10"/>
      <c r="Q837" s="10"/>
      <c r="R837" s="10"/>
      <c r="S837" s="11">
        <f>+J837-K837-L837-M837-N837-P837-Q837-R837-O837</f>
        <v>0</v>
      </c>
      <c r="T837" s="8" t="s">
        <v>25</v>
      </c>
    </row>
    <row r="838" spans="1:20">
      <c r="A838">
        <v>891409422</v>
      </c>
      <c r="B838" t="s">
        <v>20</v>
      </c>
      <c r="D838" s="8" t="s">
        <v>21</v>
      </c>
      <c r="E838" s="8">
        <v>1501735</v>
      </c>
      <c r="F838" s="8"/>
      <c r="G838" s="9">
        <v>44530</v>
      </c>
      <c r="H838" s="9">
        <v>1</v>
      </c>
      <c r="I838" s="10">
        <v>2690237</v>
      </c>
      <c r="J838" s="10">
        <v>2690237</v>
      </c>
      <c r="K838" s="10">
        <v>2690237</v>
      </c>
      <c r="L838" s="10"/>
      <c r="M838" s="10"/>
      <c r="N838" s="10"/>
      <c r="O838" s="10"/>
      <c r="P838" s="10"/>
      <c r="Q838" s="10"/>
      <c r="R838" s="10"/>
      <c r="S838" s="11">
        <f>+J838-K838-L838-M838-N838-P838-Q838-R838-O838</f>
        <v>0</v>
      </c>
      <c r="T838" s="8" t="s">
        <v>25</v>
      </c>
    </row>
    <row r="839" spans="1:20">
      <c r="A839">
        <v>891409423</v>
      </c>
      <c r="B839" t="s">
        <v>20</v>
      </c>
      <c r="D839" s="8" t="s">
        <v>21</v>
      </c>
      <c r="E839" s="8">
        <v>1501952</v>
      </c>
      <c r="F839" s="8"/>
      <c r="G839" s="9">
        <v>44530</v>
      </c>
      <c r="H839" s="9">
        <v>1</v>
      </c>
      <c r="I839" s="10">
        <v>493948</v>
      </c>
      <c r="J839" s="10">
        <v>493948</v>
      </c>
      <c r="K839" s="10">
        <v>493948</v>
      </c>
      <c r="L839" s="10"/>
      <c r="M839" s="10"/>
      <c r="N839" s="10"/>
      <c r="O839" s="10"/>
      <c r="P839" s="10"/>
      <c r="Q839" s="10"/>
      <c r="R839" s="10"/>
      <c r="S839" s="11">
        <f>+J839-K839-L839-M839-N839-P839-Q839-R839-O839</f>
        <v>0</v>
      </c>
      <c r="T839" s="8" t="s">
        <v>25</v>
      </c>
    </row>
    <row r="840" spans="1:20">
      <c r="A840">
        <v>891409424</v>
      </c>
      <c r="B840" t="s">
        <v>20</v>
      </c>
      <c r="D840" s="8" t="s">
        <v>21</v>
      </c>
      <c r="E840" s="8">
        <v>1501961</v>
      </c>
      <c r="F840" s="8"/>
      <c r="G840" s="9">
        <v>44530</v>
      </c>
      <c r="H840" s="9">
        <v>1</v>
      </c>
      <c r="I840" s="10">
        <v>15730</v>
      </c>
      <c r="J840" s="10">
        <v>15730</v>
      </c>
      <c r="K840" s="10">
        <v>15730</v>
      </c>
      <c r="L840" s="10"/>
      <c r="M840" s="10"/>
      <c r="N840" s="10"/>
      <c r="O840" s="10"/>
      <c r="P840" s="10"/>
      <c r="Q840" s="10"/>
      <c r="R840" s="10"/>
      <c r="S840" s="11">
        <f>+J840-K840-L840-M840-N840-P840-Q840-R840-O840</f>
        <v>0</v>
      </c>
      <c r="T840" s="8" t="s">
        <v>25</v>
      </c>
    </row>
    <row r="841" spans="1:20">
      <c r="A841">
        <v>891409425</v>
      </c>
      <c r="B841" t="s">
        <v>20</v>
      </c>
      <c r="D841" s="8" t="s">
        <v>21</v>
      </c>
      <c r="E841" s="8">
        <v>1501964</v>
      </c>
      <c r="F841" s="8"/>
      <c r="G841" s="9">
        <v>44530</v>
      </c>
      <c r="H841" s="9">
        <v>1</v>
      </c>
      <c r="I841" s="10">
        <v>430724</v>
      </c>
      <c r="J841" s="10">
        <v>430724</v>
      </c>
      <c r="K841" s="10">
        <v>430724</v>
      </c>
      <c r="L841" s="10"/>
      <c r="M841" s="10"/>
      <c r="N841" s="10"/>
      <c r="O841" s="10"/>
      <c r="P841" s="10"/>
      <c r="Q841" s="10"/>
      <c r="R841" s="10"/>
      <c r="S841" s="11">
        <f>+J841-K841-L841-M841-N841-P841-Q841-R841-O841</f>
        <v>0</v>
      </c>
      <c r="T841" s="8" t="s">
        <v>25</v>
      </c>
    </row>
    <row r="842" spans="1:20">
      <c r="A842">
        <v>891409426</v>
      </c>
      <c r="B842" t="s">
        <v>20</v>
      </c>
      <c r="D842" s="8" t="s">
        <v>21</v>
      </c>
      <c r="E842" s="8">
        <v>1502049</v>
      </c>
      <c r="F842" s="8"/>
      <c r="G842" s="9">
        <v>44530</v>
      </c>
      <c r="H842" s="9">
        <v>1</v>
      </c>
      <c r="I842" s="10">
        <v>354335</v>
      </c>
      <c r="J842" s="10">
        <v>354335</v>
      </c>
      <c r="K842" s="10">
        <v>354335</v>
      </c>
      <c r="L842" s="10"/>
      <c r="M842" s="10"/>
      <c r="N842" s="10"/>
      <c r="O842" s="10"/>
      <c r="P842" s="10"/>
      <c r="Q842" s="10"/>
      <c r="R842" s="10"/>
      <c r="S842" s="11">
        <f>+J842-K842-L842-M842-N842-P842-Q842-R842-O842</f>
        <v>0</v>
      </c>
      <c r="T842" s="8" t="s">
        <v>25</v>
      </c>
    </row>
    <row r="843" spans="1:20">
      <c r="A843">
        <v>891409427</v>
      </c>
      <c r="B843" t="s">
        <v>20</v>
      </c>
      <c r="D843" s="8" t="s">
        <v>21</v>
      </c>
      <c r="E843" s="8">
        <v>1502076</v>
      </c>
      <c r="F843" s="8"/>
      <c r="G843" s="9">
        <v>44530</v>
      </c>
      <c r="H843" s="9">
        <v>1</v>
      </c>
      <c r="I843" s="10">
        <v>137550</v>
      </c>
      <c r="J843" s="10">
        <v>137550</v>
      </c>
      <c r="K843" s="10">
        <v>137550</v>
      </c>
      <c r="L843" s="10"/>
      <c r="M843" s="10"/>
      <c r="N843" s="10"/>
      <c r="O843" s="10"/>
      <c r="P843" s="10"/>
      <c r="Q843" s="10"/>
      <c r="R843" s="10"/>
      <c r="S843" s="11">
        <f>+J843-K843-L843-M843-N843-P843-Q843-R843-O843</f>
        <v>0</v>
      </c>
      <c r="T843" s="8" t="s">
        <v>25</v>
      </c>
    </row>
    <row r="844" spans="1:20">
      <c r="A844">
        <v>891409428</v>
      </c>
      <c r="B844" t="s">
        <v>20</v>
      </c>
      <c r="D844" s="8" t="s">
        <v>21</v>
      </c>
      <c r="E844" s="8">
        <v>1502204</v>
      </c>
      <c r="F844" s="8"/>
      <c r="G844" s="9">
        <v>44530</v>
      </c>
      <c r="H844" s="9">
        <v>1</v>
      </c>
      <c r="I844" s="10">
        <v>1882006</v>
      </c>
      <c r="J844" s="10">
        <v>1882006</v>
      </c>
      <c r="K844" s="10">
        <v>1882006</v>
      </c>
      <c r="L844" s="10"/>
      <c r="M844" s="10"/>
      <c r="N844" s="10"/>
      <c r="O844" s="10"/>
      <c r="P844" s="10"/>
      <c r="Q844" s="10"/>
      <c r="R844" s="10"/>
      <c r="S844" s="11">
        <f>+J844-K844-L844-M844-N844-P844-Q844-R844-O844</f>
        <v>0</v>
      </c>
      <c r="T844" s="8" t="s">
        <v>25</v>
      </c>
    </row>
    <row r="845" spans="1:20">
      <c r="A845">
        <v>891409429</v>
      </c>
      <c r="B845" t="s">
        <v>20</v>
      </c>
      <c r="D845" s="8" t="s">
        <v>21</v>
      </c>
      <c r="E845" s="8">
        <v>1502217</v>
      </c>
      <c r="F845" s="8"/>
      <c r="G845" s="9">
        <v>44530</v>
      </c>
      <c r="H845" s="9">
        <v>1</v>
      </c>
      <c r="I845" s="10">
        <v>1205249</v>
      </c>
      <c r="J845" s="10">
        <v>1205249</v>
      </c>
      <c r="K845" s="10">
        <v>1205249</v>
      </c>
      <c r="L845" s="10"/>
      <c r="M845" s="10"/>
      <c r="N845" s="10"/>
      <c r="O845" s="10"/>
      <c r="P845" s="10"/>
      <c r="Q845" s="10"/>
      <c r="R845" s="10"/>
      <c r="S845" s="11">
        <f>+J845-K845-L845-M845-N845-P845-Q845-R845-O845</f>
        <v>0</v>
      </c>
      <c r="T845" s="8" t="s">
        <v>25</v>
      </c>
    </row>
    <row r="846" spans="1:20">
      <c r="A846">
        <v>891409430</v>
      </c>
      <c r="B846" t="s">
        <v>20</v>
      </c>
      <c r="D846" s="8" t="s">
        <v>21</v>
      </c>
      <c r="E846" s="8">
        <v>1502293</v>
      </c>
      <c r="F846" s="8"/>
      <c r="G846" s="9">
        <v>44530</v>
      </c>
      <c r="H846" s="9">
        <v>1</v>
      </c>
      <c r="I846" s="10">
        <v>138774</v>
      </c>
      <c r="J846" s="10">
        <v>138774</v>
      </c>
      <c r="K846" s="10">
        <v>138774</v>
      </c>
      <c r="L846" s="10"/>
      <c r="M846" s="10"/>
      <c r="N846" s="10"/>
      <c r="O846" s="10"/>
      <c r="P846" s="10"/>
      <c r="Q846" s="10"/>
      <c r="R846" s="10"/>
      <c r="S846" s="11">
        <f>+J846-K846-L846-M846-N846-P846-Q846-R846-O846</f>
        <v>0</v>
      </c>
      <c r="T846" s="8" t="s">
        <v>25</v>
      </c>
    </row>
    <row r="847" spans="1:20">
      <c r="A847">
        <v>891409431</v>
      </c>
      <c r="B847" t="s">
        <v>20</v>
      </c>
      <c r="D847" s="8" t="s">
        <v>21</v>
      </c>
      <c r="E847" s="8">
        <v>1502340</v>
      </c>
      <c r="F847" s="8"/>
      <c r="G847" s="9">
        <v>44530</v>
      </c>
      <c r="H847" s="9">
        <v>1</v>
      </c>
      <c r="I847" s="10">
        <v>4507933</v>
      </c>
      <c r="J847" s="10">
        <v>4507933</v>
      </c>
      <c r="K847" s="10">
        <v>4507933</v>
      </c>
      <c r="L847" s="10"/>
      <c r="M847" s="10"/>
      <c r="N847" s="10"/>
      <c r="O847" s="10"/>
      <c r="P847" s="10"/>
      <c r="Q847" s="10"/>
      <c r="R847" s="10"/>
      <c r="S847" s="11">
        <f>+J847-K847-L847-M847-N847-P847-Q847-R847-O847</f>
        <v>0</v>
      </c>
      <c r="T847" s="8" t="s">
        <v>25</v>
      </c>
    </row>
    <row r="848" spans="1:20">
      <c r="A848">
        <v>891409432</v>
      </c>
      <c r="B848" t="s">
        <v>20</v>
      </c>
      <c r="D848" s="8" t="s">
        <v>21</v>
      </c>
      <c r="E848" s="8">
        <v>1502343</v>
      </c>
      <c r="F848" s="8"/>
      <c r="G848" s="9">
        <v>44530</v>
      </c>
      <c r="H848" s="9">
        <v>1</v>
      </c>
      <c r="I848" s="10">
        <v>170508</v>
      </c>
      <c r="J848" s="10">
        <v>170508</v>
      </c>
      <c r="K848" s="10">
        <v>170508</v>
      </c>
      <c r="L848" s="10"/>
      <c r="M848" s="10"/>
      <c r="N848" s="10"/>
      <c r="O848" s="10"/>
      <c r="P848" s="10"/>
      <c r="Q848" s="10"/>
      <c r="R848" s="10"/>
      <c r="S848" s="11">
        <f>+J848-K848-L848-M848-N848-P848-Q848-R848-O848</f>
        <v>0</v>
      </c>
      <c r="T848" s="8" t="s">
        <v>25</v>
      </c>
    </row>
    <row r="849" spans="5:19">
      <c r="E849" s="12" t="s">
        <v>33</v>
      </c>
      <c r="F849" s="12"/>
      <c r="G849" s="12"/>
      <c r="H849" s="12"/>
      <c r="I849" s="12"/>
      <c r="J849" s="12">
        <f>SUM(J2:J848)</f>
        <v>862138539</v>
      </c>
      <c r="K849" s="12">
        <f t="shared" ref="K849:S849" si="0">SUM(K2:K848)</f>
        <v>424668655</v>
      </c>
      <c r="L849" s="12">
        <f t="shared" si="0"/>
        <v>62383808</v>
      </c>
      <c r="M849" s="12">
        <f t="shared" si="0"/>
        <v>909083</v>
      </c>
      <c r="N849" s="12">
        <f t="shared" si="0"/>
        <v>4800267</v>
      </c>
      <c r="O849" s="12">
        <f t="shared" si="0"/>
        <v>25000000</v>
      </c>
      <c r="P849" s="12">
        <f t="shared" si="0"/>
        <v>74175419</v>
      </c>
      <c r="Q849" s="12">
        <f t="shared" si="0"/>
        <v>124619327</v>
      </c>
      <c r="R849" s="12">
        <f t="shared" si="0"/>
        <v>146420287</v>
      </c>
      <c r="S849" s="12">
        <f t="shared" si="0"/>
        <v>-838307</v>
      </c>
    </row>
  </sheetData>
  <autoFilter ref="E1:T850" xr:uid="{5EC8BD07-9556-40BB-B819-08363BE3B3F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Cabrera Ochoa</dc:creator>
  <cp:keywords/>
  <dc:description/>
  <cp:lastModifiedBy>Daniela Casilimas Ramirez</cp:lastModifiedBy>
  <cp:revision/>
  <dcterms:created xsi:type="dcterms:W3CDTF">2022-01-21T14:01:18Z</dcterms:created>
  <dcterms:modified xsi:type="dcterms:W3CDTF">2022-01-21T14:41:34Z</dcterms:modified>
  <cp:category/>
  <cp:contentStatus/>
</cp:coreProperties>
</file>